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Foglio1" sheetId="1" r:id="rId1"/>
  </sheets>
  <definedNames>
    <definedName name="_xlnm.Print_Area" localSheetId="0">'Foglio1'!$A$1:$N$101</definedName>
  </definedNames>
  <calcPr fullCalcOnLoad="1"/>
</workbook>
</file>

<file path=xl/sharedStrings.xml><?xml version="1.0" encoding="utf-8"?>
<sst xmlns="http://schemas.openxmlformats.org/spreadsheetml/2006/main" count="650" uniqueCount="388">
  <si>
    <t>Comune di Andria</t>
  </si>
  <si>
    <t>Non Alimentare</t>
  </si>
  <si>
    <t>Comune di Bisceglie</t>
  </si>
  <si>
    <t>Comune di Corato</t>
  </si>
  <si>
    <t>Comune di Trani</t>
  </si>
  <si>
    <t xml:space="preserve"> </t>
  </si>
  <si>
    <t>Alimentare</t>
  </si>
  <si>
    <t>Comune di Trinitapoli</t>
  </si>
  <si>
    <t xml:space="preserve"> Dati non disponibili</t>
  </si>
  <si>
    <t>Dati non disponibili</t>
  </si>
  <si>
    <t>Iscriz. R.E.A.</t>
  </si>
  <si>
    <t>S E T T O R E     M E R C E O L O G I C O    " N O N   A L I M E N T A R E "</t>
  </si>
  <si>
    <t>343/03</t>
  </si>
  <si>
    <t>Comune di Bari</t>
  </si>
  <si>
    <t>334/03</t>
  </si>
  <si>
    <t>S E T T O R E     M E R C E O L O G I C O     " A L I M E N T A R E "</t>
  </si>
  <si>
    <t>150/03</t>
  </si>
  <si>
    <t xml:space="preserve"> 05/11/2001</t>
  </si>
  <si>
    <t xml:space="preserve"> 19/01/2005</t>
  </si>
  <si>
    <t>Comune di Barletta</t>
  </si>
  <si>
    <t>San Ferdinando di P.  - Via Di Paola nr.14</t>
  </si>
  <si>
    <t>0281019                  02/06/1997</t>
  </si>
  <si>
    <t>328932                    04/04/1995</t>
  </si>
  <si>
    <t>470695                    19/11/2004</t>
  </si>
  <si>
    <t>222039                    11/09/1981</t>
  </si>
  <si>
    <t>417014                    30/11/1999</t>
  </si>
  <si>
    <t xml:space="preserve">241859                    24/01/2005         </t>
  </si>
  <si>
    <t>306288                    18/12/1991</t>
  </si>
  <si>
    <t>456694                   02/10/2003</t>
  </si>
  <si>
    <t>394018                    17/10/1997</t>
  </si>
  <si>
    <t xml:space="preserve"> 17/01/2002</t>
  </si>
  <si>
    <t xml:space="preserve"> 25/09/2003</t>
  </si>
  <si>
    <t xml:space="preserve"> 13/02</t>
  </si>
  <si>
    <t>Comune di Adelfia</t>
  </si>
  <si>
    <t>454941                    07/08/2003</t>
  </si>
  <si>
    <t>353102                    30/01/1997</t>
  </si>
  <si>
    <t xml:space="preserve"> 27/12/2005</t>
  </si>
  <si>
    <t>449067                    26/07/2004</t>
  </si>
  <si>
    <t xml:space="preserve"> 431210                   12/04/2001</t>
  </si>
  <si>
    <t>474495                    27/05/2005</t>
  </si>
  <si>
    <t>457756                    11/12/2003</t>
  </si>
  <si>
    <t>450826                    05/03/2003</t>
  </si>
  <si>
    <t>Comune di Terlizzi</t>
  </si>
  <si>
    <t>Comune di Bitonto</t>
  </si>
  <si>
    <t>Bitonto         -  Via Ammiraglio Vacca nr. 117</t>
  </si>
  <si>
    <t>Comune di Modugno</t>
  </si>
  <si>
    <t>Utilizzo Automark</t>
  </si>
  <si>
    <t>SI</t>
  </si>
  <si>
    <t>403480                    28/07/1998</t>
  </si>
  <si>
    <t>Comune di Margherita di Savoia</t>
  </si>
  <si>
    <t>NOMINATIVO OPERATORE</t>
  </si>
  <si>
    <t>COGNOME</t>
  </si>
  <si>
    <t>NOME</t>
  </si>
  <si>
    <t>CAGGIANELLI</t>
  </si>
  <si>
    <t>KHALAF</t>
  </si>
  <si>
    <t>SARR</t>
  </si>
  <si>
    <t>MBODJI</t>
  </si>
  <si>
    <t>GRIMALDI</t>
  </si>
  <si>
    <t>LILLO</t>
  </si>
  <si>
    <t>DI CHIARO</t>
  </si>
  <si>
    <t>PAPA</t>
  </si>
  <si>
    <t>CHAFIK</t>
  </si>
  <si>
    <t>BOUAZER</t>
  </si>
  <si>
    <t>DIOP</t>
  </si>
  <si>
    <t>CONTEDUCA</t>
  </si>
  <si>
    <t>MONTERISI</t>
  </si>
  <si>
    <t>EL AHMAR</t>
  </si>
  <si>
    <t>CIMADOMO</t>
  </si>
  <si>
    <t>DI CLEMENTE</t>
  </si>
  <si>
    <t>IEVA</t>
  </si>
  <si>
    <t>BEY MAWOUDO</t>
  </si>
  <si>
    <t>BENZAOUI</t>
  </si>
  <si>
    <t>NAPOLETANO</t>
  </si>
  <si>
    <t>HAMANE</t>
  </si>
  <si>
    <t>SYLLA</t>
  </si>
  <si>
    <t>MARINELLI</t>
  </si>
  <si>
    <t>DI  TEO</t>
  </si>
  <si>
    <t>LUISO</t>
  </si>
  <si>
    <t>FALL</t>
  </si>
  <si>
    <t>ROMANELLI</t>
  </si>
  <si>
    <t>OUCHEFOUN</t>
  </si>
  <si>
    <t>CANNONE</t>
  </si>
  <si>
    <t>CITARELLA</t>
  </si>
  <si>
    <t>CARBONARA</t>
  </si>
  <si>
    <t>CAMPANALE</t>
  </si>
  <si>
    <t>TARANTINI</t>
  </si>
  <si>
    <t>COLABELLA</t>
  </si>
  <si>
    <t>IACOBONE</t>
  </si>
  <si>
    <t>LISO</t>
  </si>
  <si>
    <t>Francesco</t>
  </si>
  <si>
    <t>Sayed  Mohamed</t>
  </si>
  <si>
    <t>Moussa</t>
  </si>
  <si>
    <t>Khadim</t>
  </si>
  <si>
    <t>Ferdinando</t>
  </si>
  <si>
    <t>Riccardo</t>
  </si>
  <si>
    <t>Luigi</t>
  </si>
  <si>
    <t>Giuseppe</t>
  </si>
  <si>
    <t>Mustapha</t>
  </si>
  <si>
    <t>M i n a</t>
  </si>
  <si>
    <t>Gora</t>
  </si>
  <si>
    <t>Rosa</t>
  </si>
  <si>
    <t>Domenico</t>
  </si>
  <si>
    <t>Hammadi</t>
  </si>
  <si>
    <t>Vito</t>
  </si>
  <si>
    <t>Pasquale</t>
  </si>
  <si>
    <t>Henriette</t>
  </si>
  <si>
    <t>Abdelfattah</t>
  </si>
  <si>
    <t>Girolamo</t>
  </si>
  <si>
    <t>Abdelkarim</t>
  </si>
  <si>
    <t>Mamadou</t>
  </si>
  <si>
    <t>Michele</t>
  </si>
  <si>
    <t xml:space="preserve">Antonio </t>
  </si>
  <si>
    <t>Cheikh</t>
  </si>
  <si>
    <t>Floriana</t>
  </si>
  <si>
    <t>Rezki</t>
  </si>
  <si>
    <t>Nunzio</t>
  </si>
  <si>
    <t>Anna  Maria</t>
  </si>
  <si>
    <t>Rocco</t>
  </si>
  <si>
    <t>Cataldo</t>
  </si>
  <si>
    <t>Vincenzo</t>
  </si>
  <si>
    <t>Emanuele</t>
  </si>
  <si>
    <t>TORELLI</t>
  </si>
  <si>
    <t>ZIPPONE</t>
  </si>
  <si>
    <t>Concetta</t>
  </si>
  <si>
    <t>MONOPOLI</t>
  </si>
  <si>
    <t xml:space="preserve">ZUCARO             </t>
  </si>
  <si>
    <t>491428                    11/01/2007</t>
  </si>
  <si>
    <t>512191                    03/11/2008</t>
  </si>
  <si>
    <t>309586                    15/05/1992</t>
  </si>
  <si>
    <t>Bari-Santo Spirito - Via Princ.ssa Giovanna 3</t>
  </si>
  <si>
    <t>Bisceglie          - Via Degli Artigiani nr.31</t>
  </si>
  <si>
    <t>Corato                -  Via Silvestri nr. 3</t>
  </si>
  <si>
    <t>Corato                -   Via P. Borsellino nr.26</t>
  </si>
  <si>
    <t>Bitonto           - Via Borgo San Francesco n. 9</t>
  </si>
  <si>
    <t>Bari                  -   Via Prospero Petroni  nr. 9</t>
  </si>
  <si>
    <t>Bari                    - Via Castromediano nr. 23</t>
  </si>
  <si>
    <t>Corato                   -    Via Reggio nr.40/C</t>
  </si>
  <si>
    <t>Trinitapoli -FG -       Via Dei Liburni nr.3</t>
  </si>
  <si>
    <t>Bisceglie        - Via Vecchia Corato nr. 119/G</t>
  </si>
  <si>
    <t>SANTOVITO</t>
  </si>
  <si>
    <t xml:space="preserve">     Data di nascita</t>
  </si>
  <si>
    <t xml:space="preserve">     Luogo di nascita</t>
  </si>
  <si>
    <t xml:space="preserve">Rashareb(Egitto)          </t>
  </si>
  <si>
    <t xml:space="preserve">San Ferdinando di P.   </t>
  </si>
  <si>
    <t xml:space="preserve">Bisceglie                        </t>
  </si>
  <si>
    <t xml:space="preserve">Senegal                          </t>
  </si>
  <si>
    <t xml:space="preserve">Mbaplol(Senegal)       </t>
  </si>
  <si>
    <t xml:space="preserve">Andria                            </t>
  </si>
  <si>
    <t xml:space="preserve">Touba (Senegal)          </t>
  </si>
  <si>
    <t xml:space="preserve"> 02/01/1963</t>
  </si>
  <si>
    <t xml:space="preserve">Andria                          </t>
  </si>
  <si>
    <t xml:space="preserve">  03/06/1971</t>
  </si>
  <si>
    <t xml:space="preserve">  01/01/1977</t>
  </si>
  <si>
    <t xml:space="preserve">Trani                             </t>
  </si>
  <si>
    <t xml:space="preserve"> 24/09/1967</t>
  </si>
  <si>
    <t xml:space="preserve">Khouribga(Mar.)         </t>
  </si>
  <si>
    <t xml:space="preserve"> 28/01/1976</t>
  </si>
  <si>
    <t xml:space="preserve">Barletta                         </t>
  </si>
  <si>
    <t xml:space="preserve">Andria                         </t>
  </si>
  <si>
    <t xml:space="preserve">  08/04/1970</t>
  </si>
  <si>
    <t xml:space="preserve">Bisceglie                   </t>
  </si>
  <si>
    <t xml:space="preserve">   20/01/1977</t>
  </si>
  <si>
    <t xml:space="preserve">Tiflet (Marocco)        </t>
  </si>
  <si>
    <t xml:space="preserve">  01/01/1962</t>
  </si>
  <si>
    <t xml:space="preserve">Costa d'Avorio            </t>
  </si>
  <si>
    <t xml:space="preserve"> 01/01/1965</t>
  </si>
  <si>
    <t xml:space="preserve"> Andria                          </t>
  </si>
  <si>
    <t xml:space="preserve">Casablanca                  </t>
  </si>
  <si>
    <t xml:space="preserve"> 20/11/1961</t>
  </si>
  <si>
    <t xml:space="preserve">Dakar (Senegal)         </t>
  </si>
  <si>
    <t xml:space="preserve">Bitonto                         </t>
  </si>
  <si>
    <t xml:space="preserve">Andria                        </t>
  </si>
  <si>
    <t xml:space="preserve">  12/01/1964</t>
  </si>
  <si>
    <t xml:space="preserve">Thionville(F)              </t>
  </si>
  <si>
    <t xml:space="preserve"> 18/04/1963</t>
  </si>
  <si>
    <t xml:space="preserve">Bari                             </t>
  </si>
  <si>
    <t xml:space="preserve"> 01/09/1972</t>
  </si>
  <si>
    <t xml:space="preserve">Ndiengue(Senegal)   </t>
  </si>
  <si>
    <t xml:space="preserve"> 01/01/1966</t>
  </si>
  <si>
    <t xml:space="preserve">Ndyouly(Senegal)      </t>
  </si>
  <si>
    <t xml:space="preserve"> 01/01/1962</t>
  </si>
  <si>
    <t xml:space="preserve">Roma                             </t>
  </si>
  <si>
    <t>Beni Amrane(Algeria)</t>
  </si>
  <si>
    <t xml:space="preserve"> 21/01/1969</t>
  </si>
  <si>
    <t xml:space="preserve">Bari                           </t>
  </si>
  <si>
    <t xml:space="preserve">   31/07/1955</t>
  </si>
  <si>
    <t xml:space="preserve">Bitonto                       </t>
  </si>
  <si>
    <t xml:space="preserve"> 24/07/1956</t>
  </si>
  <si>
    <t xml:space="preserve">Corato                       </t>
  </si>
  <si>
    <t xml:space="preserve">  24/11/1974</t>
  </si>
  <si>
    <t xml:space="preserve">Andria                       </t>
  </si>
  <si>
    <t xml:space="preserve">  07/01/1978</t>
  </si>
  <si>
    <t xml:space="preserve">Corato                      </t>
  </si>
  <si>
    <t xml:space="preserve">   05/05/1964</t>
  </si>
  <si>
    <t xml:space="preserve">Canosa di Puglia       </t>
  </si>
  <si>
    <t>Andria</t>
  </si>
  <si>
    <t>Adelfia                -  Via  Monfalcone nr. 13</t>
  </si>
  <si>
    <t>Terlizzi               -  Via Benso nr. 20</t>
  </si>
  <si>
    <t>Modugno (BA)    -  Via  Cattolica  12</t>
  </si>
  <si>
    <t>Corato                  -  Via Francavilla nr.7/B</t>
  </si>
  <si>
    <t>Corato                  -  Via Traiana nr. 57</t>
  </si>
  <si>
    <t>SIBILLANO</t>
  </si>
  <si>
    <t>Bitonto                -  Via F. Rutigliano nr.22</t>
  </si>
  <si>
    <t>Corato                  -  Via   Caltanisetta  nr. 2</t>
  </si>
  <si>
    <t>Bitonto                -  Via Ugo La Malfa nr. 42</t>
  </si>
  <si>
    <t xml:space="preserve">Corato                </t>
  </si>
  <si>
    <t xml:space="preserve">Trinitapoli(FG)  </t>
  </si>
  <si>
    <t xml:space="preserve">Corato               </t>
  </si>
  <si>
    <t xml:space="preserve">Bisceglie          </t>
  </si>
  <si>
    <t xml:space="preserve"> 21/02/1969</t>
  </si>
  <si>
    <t>DRIMACO</t>
  </si>
  <si>
    <t>Raffaele</t>
  </si>
  <si>
    <t>Bitonto</t>
  </si>
  <si>
    <t>466584                    06/09/2004</t>
  </si>
  <si>
    <t>DELVECCHIO</t>
  </si>
  <si>
    <t>Giovanni</t>
  </si>
  <si>
    <t>Barletta               - Via Mons. Dimiccoli 28</t>
  </si>
  <si>
    <t>535396                   18/03/2011</t>
  </si>
  <si>
    <t xml:space="preserve">Essaouira (Marocco)   </t>
  </si>
  <si>
    <t>B</t>
  </si>
  <si>
    <t xml:space="preserve">A </t>
  </si>
  <si>
    <t>A</t>
  </si>
  <si>
    <t xml:space="preserve"> 14/02</t>
  </si>
  <si>
    <t>331/03</t>
  </si>
  <si>
    <t>395/04</t>
  </si>
  <si>
    <t>Comune di San Ferdinando di P.</t>
  </si>
  <si>
    <t xml:space="preserve"> Tipologia</t>
  </si>
  <si>
    <t>GRADUATORIA DEGLI OPERATORI, ESERCENTI IL COMMERCIO SULLE AREE PUBBLICHE, RICHIEDENTI L'ASSEGNAZIONE TEMPORANEA DEI POSTEGGI LIBERI ALL'INTERNO DEL PUBBLICO MERCATO SETTIMANALE, IN ATTUAZIONE DELL'ART. 20 DEL "NUOVO REGOLAMENTO COMUNALE PER L'ATTIVITA' DI COMMERCIO SU AREE PUBBLICHE"</t>
  </si>
  <si>
    <t>KHAN</t>
  </si>
  <si>
    <t>Muhammad Bazar</t>
  </si>
  <si>
    <t>Gujranwala(Pakistan)</t>
  </si>
  <si>
    <t>Comune di Napoli</t>
  </si>
  <si>
    <t>831527                    25/06/2010</t>
  </si>
  <si>
    <t>KUMAR</t>
  </si>
  <si>
    <t>Gulshan</t>
  </si>
  <si>
    <t>India</t>
  </si>
  <si>
    <t>Sannicandro di Bari   - Via E. Fermi nr.23</t>
  </si>
  <si>
    <t>Comune di Sannicandro di Bari</t>
  </si>
  <si>
    <t xml:space="preserve">Settat (Marocco)          </t>
  </si>
  <si>
    <t>Margherita di Savoia(BT) -Via U. Foscolo, 43</t>
  </si>
  <si>
    <t>LATTERI</t>
  </si>
  <si>
    <t>Fabrizio Innocenzo</t>
  </si>
  <si>
    <t>Losanna(Svizzera)</t>
  </si>
  <si>
    <t>Polignano a Mare - Via Papa Giulio III n.19</t>
  </si>
  <si>
    <t>Comune di Polignano A Mare</t>
  </si>
  <si>
    <t>455484                    15/09/2003</t>
  </si>
  <si>
    <t>FUCCI</t>
  </si>
  <si>
    <t>Sabino</t>
  </si>
  <si>
    <t>Andria(BT)     - Via Spagnoletti Mauro nr. 11</t>
  </si>
  <si>
    <t>Andria(BT)             -   Viale Virgilio nr. 4</t>
  </si>
  <si>
    <t>Andria(BT)        -  Via P. Toselli nr. 21</t>
  </si>
  <si>
    <t>Corato                -  Via Lepanto nr.30</t>
  </si>
  <si>
    <t>Andria(BT)       -   Viale Orazio nr. 83</t>
  </si>
  <si>
    <t>Andria(BT)      -  Via Genova nr. 66</t>
  </si>
  <si>
    <t>Andria(BT)       -   Piazza S. M. Vetere nr.22</t>
  </si>
  <si>
    <t>Andria(BT)         -  Via Gorizia nr.78</t>
  </si>
  <si>
    <t>Andria(BT)            -   Via Tertulliano nr.7</t>
  </si>
  <si>
    <t>571222                    20/06/2014</t>
  </si>
  <si>
    <t>Andria(BT) - Via Corrado IV di Svevia nr. 37</t>
  </si>
  <si>
    <t>Bitonto                    - P.zza G. Donadio 8</t>
  </si>
  <si>
    <t>NO</t>
  </si>
  <si>
    <t>Trani (BT)                  -  Viale Europa nr. 8</t>
  </si>
  <si>
    <t>Santo Spirito Bari - Via C. Colombo nr. 282</t>
  </si>
  <si>
    <t>Acquaviva delle Fonti  -Via San Michele nr.51</t>
  </si>
  <si>
    <t>Andria (BT)            -  Via Parigi nr. 226</t>
  </si>
  <si>
    <t>337192                    27/09/1996</t>
  </si>
  <si>
    <t>Andria (BT)          -  Via Castromonte nr.7</t>
  </si>
  <si>
    <t xml:space="preserve"> 04/03/2008</t>
  </si>
  <si>
    <t>MATERA</t>
  </si>
  <si>
    <t>533665                    29/03/2011</t>
  </si>
  <si>
    <t>Alessandro</t>
  </si>
  <si>
    <t>569011                    08/04/2014</t>
  </si>
  <si>
    <t>SIDIBE</t>
  </si>
  <si>
    <t>Baka</t>
  </si>
  <si>
    <t>Tambakunda(Senegal)</t>
  </si>
  <si>
    <t>LOMBARDI</t>
  </si>
  <si>
    <t>Costantino</t>
  </si>
  <si>
    <t>San Giovanni Rotondo</t>
  </si>
  <si>
    <t>San Nicandro Garganico(FG)-                           Via F.lli Maglione nr. 43</t>
  </si>
  <si>
    <t>Produttore Agricolo</t>
  </si>
  <si>
    <t>Partita IVA:03616200717</t>
  </si>
  <si>
    <t xml:space="preserve"> 14/01/2008</t>
  </si>
  <si>
    <t xml:space="preserve"> 15/01/2014</t>
  </si>
  <si>
    <t>466385                    09/09/2004</t>
  </si>
  <si>
    <t>296017                    30/07/1990</t>
  </si>
  <si>
    <t>195637                    14/05/1981</t>
  </si>
  <si>
    <t>Andria(BT)    - Via Corrado IV° di Svevia, 24</t>
  </si>
  <si>
    <t>Trani (BT)           -   Via Superga nr.40</t>
  </si>
  <si>
    <t xml:space="preserve"> B</t>
  </si>
  <si>
    <t xml:space="preserve"> 16/10/2001</t>
  </si>
  <si>
    <t>563046                   04/10/2013</t>
  </si>
  <si>
    <t>Corato                      -  Via E. Carafa nr.136</t>
  </si>
  <si>
    <t>Bisceglie(BT) -Via Cesare Fracanzano nr. 13</t>
  </si>
  <si>
    <t>AMENDOLAGINE</t>
  </si>
  <si>
    <t>Andria                 - Via Ugo Foscolo 48</t>
  </si>
  <si>
    <t xml:space="preserve">SCIA Subingresso                     </t>
  </si>
  <si>
    <t>LOMUSCIO</t>
  </si>
  <si>
    <t>Antonio</t>
  </si>
  <si>
    <t>SCIA</t>
  </si>
  <si>
    <t>MODUGNO</t>
  </si>
  <si>
    <t>581276                   09/07/2015</t>
  </si>
  <si>
    <t>SECK</t>
  </si>
  <si>
    <t>Dakar(Senegal)</t>
  </si>
  <si>
    <t>Modugno (BA)    -  Via  Marsala  nr. 2</t>
  </si>
  <si>
    <t xml:space="preserve"> BA-429639            22/01/2001</t>
  </si>
  <si>
    <t>BA-468507             20/10/2004</t>
  </si>
  <si>
    <t>BA-504022            10/09/2007</t>
  </si>
  <si>
    <t>BA-236886            17/06/1983</t>
  </si>
  <si>
    <t>BA-552660            13/09/2012</t>
  </si>
  <si>
    <t>BA-583466            06/11/2015</t>
  </si>
  <si>
    <t>BA-439398</t>
  </si>
  <si>
    <t>BA-469508            29/11/2004</t>
  </si>
  <si>
    <t>BA-526373            26/03/2010</t>
  </si>
  <si>
    <t>BA-551504            16/07/2015</t>
  </si>
  <si>
    <t>SOW</t>
  </si>
  <si>
    <t>Pikine(Senegal)</t>
  </si>
  <si>
    <t>Andria (BT)         - Via  R. Boyle nr. 19</t>
  </si>
  <si>
    <t>Andria (BT)         - Via G. Medici nr.25</t>
  </si>
  <si>
    <t>Andria (BT)         - Via  G. Verdi nr. 21</t>
  </si>
  <si>
    <t>Modugno (BA)    - Via Demetrio Scura nr. 13</t>
  </si>
  <si>
    <t>BA-435234            25/07/2001</t>
  </si>
  <si>
    <t>397692                    06/02/1998</t>
  </si>
  <si>
    <t>413647                    14/07/1999</t>
  </si>
  <si>
    <t>Andria (BT)         - Vicolo Turati nr. 8</t>
  </si>
  <si>
    <t>Andria (BT)         - Via Seneca nr. 54</t>
  </si>
  <si>
    <t>LORUSSO</t>
  </si>
  <si>
    <t>Pantaleo</t>
  </si>
  <si>
    <t>Bisceglie</t>
  </si>
  <si>
    <t>Bisceglie(BT) -Vico Fragata Monte nr. 11</t>
  </si>
  <si>
    <t>BA 181153             25/10/1978</t>
  </si>
  <si>
    <t>DE  TOMA</t>
  </si>
  <si>
    <t>Giulio</t>
  </si>
  <si>
    <t>Bisceglie(BT)         Via Isonzo nr.52</t>
  </si>
  <si>
    <t>BA 575540             02/02/2015</t>
  </si>
  <si>
    <t>COLAMARTINO</t>
  </si>
  <si>
    <t>Terlizzi                 -  Viale Gramsci nr. 25</t>
  </si>
  <si>
    <t>SCIA Prot. N.583/2016</t>
  </si>
  <si>
    <t>Comune di Terlizzi - SUAP</t>
  </si>
  <si>
    <t>AMORESE</t>
  </si>
  <si>
    <t>Andria                - Via S. Altamura nr.10</t>
  </si>
  <si>
    <t>FAYE</t>
  </si>
  <si>
    <t>Ibrahima</t>
  </si>
  <si>
    <t>466406                    06/09/2004</t>
  </si>
  <si>
    <t>IL RESPONSABILE DEL PROCEDIMENTO E DEL SERVIZIO</t>
  </si>
  <si>
    <t xml:space="preserve">              DIA                 Prot. N.8117</t>
  </si>
  <si>
    <t>Comune di San Nicandro    Garganico</t>
  </si>
  <si>
    <t>DI BARI</t>
  </si>
  <si>
    <t>Andria(BT)             -   Via Catullo nr.110</t>
  </si>
  <si>
    <t>Napoli                       -  Via Delle Zite nr. 33</t>
  </si>
  <si>
    <t>Barletta(BT)           -  Via Michieli nr.4</t>
  </si>
  <si>
    <t>LAROSA</t>
  </si>
  <si>
    <t>Andria(BT)          - Via M. Malpighi nr.35</t>
  </si>
  <si>
    <t>SCIA Prot. N.46578</t>
  </si>
  <si>
    <t>BA-599917             09/06/2017</t>
  </si>
  <si>
    <t>IL DIRIGENTE COMANDANTE</t>
  </si>
  <si>
    <t xml:space="preserve"> TITOLO ABILITATIVO</t>
  </si>
  <si>
    <t>N.ro AUTORIZZ.   O                        Prot. SCIA</t>
  </si>
  <si>
    <t>Data di rilascio           o                     di presentaz.</t>
  </si>
  <si>
    <t>Comune                                                   che ha proceduto al rilascio</t>
  </si>
  <si>
    <t xml:space="preserve">  Settore            Merceologico</t>
  </si>
  <si>
    <t>RESIDENZA                                                           Città, Via e numero civico</t>
  </si>
  <si>
    <r>
      <t xml:space="preserve">                             </t>
    </r>
    <r>
      <rPr>
        <b/>
        <i/>
        <sz val="12"/>
        <rFont val="Times New Roman"/>
        <family val="1"/>
      </rPr>
      <t xml:space="preserve"> </t>
    </r>
    <r>
      <rPr>
        <b/>
        <i/>
        <sz val="16"/>
        <rFont val="Times New Roman"/>
        <family val="1"/>
      </rPr>
      <t>C O M U N E   D I   C O R A T O</t>
    </r>
    <r>
      <rPr>
        <b/>
        <i/>
        <sz val="12"/>
        <rFont val="Times New Roman"/>
        <family val="1"/>
      </rPr>
      <t xml:space="preserve">
                                   </t>
    </r>
    <r>
      <rPr>
        <b/>
        <i/>
        <sz val="10"/>
        <rFont val="Times New Roman"/>
        <family val="1"/>
      </rPr>
      <t>CITTA’ METROPOLITANA DI BARI</t>
    </r>
    <r>
      <rPr>
        <b/>
        <i/>
        <sz val="12"/>
        <rFont val="Times New Roman"/>
        <family val="1"/>
      </rPr>
      <t xml:space="preserve">
                                    Settore V - Servizio Polizia Locale</t>
    </r>
    <r>
      <rPr>
        <b/>
        <sz val="12"/>
        <rFont val="Times New Roman"/>
        <family val="1"/>
      </rPr>
      <t xml:space="preserve">
</t>
    </r>
  </si>
  <si>
    <t>N.ro          Prog.</t>
  </si>
  <si>
    <t xml:space="preserve">Liviana  </t>
  </si>
  <si>
    <t xml:space="preserve"> 30/04/1997</t>
  </si>
  <si>
    <t>Corato                - Via Gigante nr.18</t>
  </si>
  <si>
    <t>SCIA Prot. n.18769 del 14/05/2018</t>
  </si>
  <si>
    <t xml:space="preserve"> 14/05/2018</t>
  </si>
  <si>
    <t>Comune                                                   che ha proceduto al rilascio               o che ha ricevuto la SCIA</t>
  </si>
  <si>
    <t>607754                   30/03/2018</t>
  </si>
  <si>
    <t xml:space="preserve"> SI</t>
  </si>
  <si>
    <t>Bari - Palese     - Cola di Cagno nr. 50</t>
  </si>
  <si>
    <t>Modugno (BA)     - Via Cerri nr. 8</t>
  </si>
  <si>
    <t>Modugno (BA)      -  Santa Teresa nr.7</t>
  </si>
  <si>
    <t>167240                     30/06/1994</t>
  </si>
  <si>
    <t xml:space="preserve"> 525358                   12/08/2010</t>
  </si>
  <si>
    <t>NIASSE</t>
  </si>
  <si>
    <t>Nguebeul(Senegal)</t>
  </si>
  <si>
    <t>Corato                    -  Via Moschetti nr.1</t>
  </si>
  <si>
    <t>Modugno(BA)       -  Vico Scarli nr.10</t>
  </si>
  <si>
    <t>423110                    20/05/2000</t>
  </si>
  <si>
    <t>Ten. Col. Dott. Paolo MILILLO</t>
  </si>
  <si>
    <t>Commissario Capo Dott. Giuseppe DI PIETRO</t>
  </si>
  <si>
    <t>Data di rilascio           o di      presentaz.</t>
  </si>
  <si>
    <t>N.ro AUTORIZZ.   o                        Prot. SCIA</t>
  </si>
  <si>
    <t>Anzianità di Freq.    N.ro di Presenze    al 31/12/2018</t>
  </si>
  <si>
    <t>VALIDITA' GRADUATORIA : 01/01/2019 - 30/06/2019</t>
  </si>
  <si>
    <t>Corato, 7 gennaio 2019</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</si>
</sst>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mmm\-yyyy"/>
    <numFmt numFmtId="171" formatCode="&quot;Sì&quot;;&quot;Sì&quot;;&quot;No&quot;"/>
    <numFmt numFmtId="172" formatCode="&quot;Vero&quot;;&quot;Vero&quot;;&quot;Falso&quot;"/>
    <numFmt numFmtId="173" formatCode="&quot;Attivo&quot;;&quot;Attivo&quot;;&quot;Disattivo&quot;"/>
    <numFmt numFmtId="174" formatCode="[$€-2]\ #.##000_);[Red]\([$€-2]\ #.##000\)"/>
  </numFmts>
  <fonts count="32">
    <font>
      <sz val="10"/>
      <name val="Arial"/>
      <family val="0"/>
    </font>
    <font>
      <b/>
      <sz val="14"/>
      <name val="Arial"/>
      <family val="2"/>
    </font>
    <font>
      <b/>
      <sz val="12"/>
      <name val="Arial"/>
      <family val="2"/>
    </font>
    <font>
      <sz val="12"/>
      <name val="Arial"/>
      <family val="2"/>
    </font>
    <font>
      <b/>
      <sz val="10"/>
      <name val="Times New Roman"/>
      <family val="1"/>
    </font>
    <font>
      <b/>
      <sz val="12"/>
      <name val="Times New Roman"/>
      <family val="1"/>
    </font>
    <font>
      <b/>
      <sz val="14"/>
      <name val="Times New Roman"/>
      <family val="1"/>
    </font>
    <font>
      <b/>
      <sz val="10"/>
      <name val="Arial"/>
      <family val="2"/>
    </font>
    <font>
      <b/>
      <sz val="1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b/>
      <i/>
      <sz val="12"/>
      <name val="Times New Roman"/>
      <family val="1"/>
    </font>
    <font>
      <b/>
      <i/>
      <sz val="16"/>
      <name val="Times New Roman"/>
      <family val="1"/>
    </font>
    <font>
      <b/>
      <i/>
      <sz val="10"/>
      <name val="Times New Roman"/>
      <family val="1"/>
    </font>
    <font>
      <sz val="10"/>
      <color indexed="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3" fillId="0" borderId="9" applyNumberFormat="0" applyFill="0" applyAlignment="0" applyProtection="0"/>
    <xf numFmtId="0" fontId="14" fillId="3" borderId="0" applyNumberFormat="0" applyBorder="0" applyAlignment="0" applyProtection="0"/>
    <xf numFmtId="0" fontId="13"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95">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xf>
    <xf numFmtId="0" fontId="0" fillId="0" borderId="0" xfId="0" applyBorder="1" applyAlignment="1">
      <alignment/>
    </xf>
    <xf numFmtId="0" fontId="0" fillId="0" borderId="0" xfId="0"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0" borderId="0" xfId="0" applyFont="1" applyBorder="1" applyAlignment="1">
      <alignment/>
    </xf>
    <xf numFmtId="0" fontId="4" fillId="0" borderId="12" xfId="0" applyFont="1" applyBorder="1" applyAlignment="1">
      <alignment/>
    </xf>
    <xf numFmtId="0" fontId="4" fillId="0" borderId="0" xfId="0" applyFont="1" applyBorder="1" applyAlignment="1">
      <alignment wrapText="1"/>
    </xf>
    <xf numFmtId="0" fontId="4" fillId="0" borderId="12" xfId="0" applyFont="1" applyBorder="1" applyAlignment="1">
      <alignment wrapText="1"/>
    </xf>
    <xf numFmtId="0" fontId="4" fillId="0" borderId="13" xfId="0" applyFont="1" applyBorder="1" applyAlignment="1">
      <alignment/>
    </xf>
    <xf numFmtId="0" fontId="4" fillId="0" borderId="13" xfId="0" applyFont="1" applyBorder="1" applyAlignment="1">
      <alignment wrapText="1"/>
    </xf>
    <xf numFmtId="0" fontId="4" fillId="0" borderId="14" xfId="0" applyFont="1" applyBorder="1" applyAlignment="1">
      <alignment wrapText="1"/>
    </xf>
    <xf numFmtId="0" fontId="4" fillId="0" borderId="15" xfId="0" applyFont="1" applyBorder="1" applyAlignment="1">
      <alignment horizontal="center"/>
    </xf>
    <xf numFmtId="0" fontId="4" fillId="0" borderId="13" xfId="0" applyFont="1" applyBorder="1" applyAlignment="1">
      <alignment horizontal="center"/>
    </xf>
    <xf numFmtId="0" fontId="4" fillId="0" borderId="13" xfId="0" applyFont="1" applyBorder="1" applyAlignment="1">
      <alignment horizontal="center" wrapText="1"/>
    </xf>
    <xf numFmtId="0" fontId="4" fillId="0" borderId="14" xfId="0" applyFont="1" applyBorder="1" applyAlignment="1">
      <alignment horizontal="center" wrapText="1"/>
    </xf>
    <xf numFmtId="14" fontId="4" fillId="0" borderId="13" xfId="0" applyNumberFormat="1" applyFont="1" applyBorder="1" applyAlignment="1">
      <alignment horizontal="center"/>
    </xf>
    <xf numFmtId="14" fontId="4" fillId="0" borderId="13" xfId="0" applyNumberFormat="1" applyFont="1" applyBorder="1" applyAlignment="1">
      <alignment horizontal="center" wrapText="1"/>
    </xf>
    <xf numFmtId="0" fontId="4" fillId="0" borderId="13" xfId="0" applyFont="1" applyBorder="1" applyAlignment="1">
      <alignment horizontal="left"/>
    </xf>
    <xf numFmtId="0" fontId="0" fillId="0" borderId="0" xfId="0" applyAlignment="1">
      <alignment horizontal="center"/>
    </xf>
    <xf numFmtId="0" fontId="0" fillId="0" borderId="0" xfId="0" applyAlignment="1">
      <alignment horizontal="left"/>
    </xf>
    <xf numFmtId="0" fontId="4" fillId="0" borderId="13" xfId="0" applyFont="1" applyBorder="1" applyAlignment="1">
      <alignment horizontal="left" wrapText="1"/>
    </xf>
    <xf numFmtId="0" fontId="4" fillId="0" borderId="16" xfId="0" applyFont="1" applyBorder="1" applyAlignment="1">
      <alignment horizontal="center" wrapText="1"/>
    </xf>
    <xf numFmtId="0" fontId="4" fillId="0" borderId="16" xfId="0" applyFont="1" applyBorder="1" applyAlignment="1">
      <alignment wrapText="1"/>
    </xf>
    <xf numFmtId="0" fontId="4" fillId="0" borderId="16" xfId="0" applyFont="1" applyBorder="1" applyAlignment="1">
      <alignment horizontal="left" wrapText="1"/>
    </xf>
    <xf numFmtId="14" fontId="4" fillId="0" borderId="16" xfId="0" applyNumberFormat="1" applyFont="1" applyBorder="1" applyAlignment="1">
      <alignment horizontal="center" wrapText="1"/>
    </xf>
    <xf numFmtId="14" fontId="4" fillId="0" borderId="14" xfId="0" applyNumberFormat="1" applyFont="1" applyBorder="1" applyAlignment="1">
      <alignment horizontal="center" wrapText="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14" fontId="4" fillId="0" borderId="0" xfId="0" applyNumberFormat="1" applyFont="1" applyBorder="1" applyAlignment="1">
      <alignment horizontal="center" wrapText="1"/>
    </xf>
    <xf numFmtId="0" fontId="4" fillId="0" borderId="17" xfId="0" applyFont="1" applyBorder="1" applyAlignment="1">
      <alignment horizontal="center"/>
    </xf>
    <xf numFmtId="0" fontId="4" fillId="0" borderId="17" xfId="0" applyFont="1" applyBorder="1" applyAlignment="1">
      <alignment wrapText="1"/>
    </xf>
    <xf numFmtId="0" fontId="4" fillId="0" borderId="17" xfId="0" applyFont="1" applyBorder="1" applyAlignment="1">
      <alignment horizontal="center" wrapText="1"/>
    </xf>
    <xf numFmtId="0" fontId="4" fillId="0" borderId="17" xfId="0" applyFont="1" applyBorder="1" applyAlignment="1">
      <alignment horizontal="left" wrapText="1"/>
    </xf>
    <xf numFmtId="0" fontId="4" fillId="0" borderId="0" xfId="0" applyFont="1" applyBorder="1" applyAlignment="1">
      <alignment horizontal="center"/>
    </xf>
    <xf numFmtId="0" fontId="4" fillId="0" borderId="0" xfId="0" applyFont="1" applyBorder="1" applyAlignment="1">
      <alignment horizontal="left" wrapText="1"/>
    </xf>
    <xf numFmtId="0" fontId="2" fillId="0" borderId="0" xfId="0" applyFont="1" applyBorder="1" applyAlignment="1">
      <alignment horizontal="center" vertical="top" wrapText="1"/>
    </xf>
    <xf numFmtId="0" fontId="4" fillId="0" borderId="17" xfId="0" applyFont="1" applyBorder="1" applyAlignment="1">
      <alignment horizontal="left"/>
    </xf>
    <xf numFmtId="0" fontId="6" fillId="0" borderId="0" xfId="0" applyFont="1" applyAlignment="1">
      <alignment horizontal="center" vertical="center"/>
    </xf>
    <xf numFmtId="0" fontId="4" fillId="0" borderId="0" xfId="0" applyFont="1" applyBorder="1" applyAlignment="1">
      <alignment horizontal="left"/>
    </xf>
    <xf numFmtId="0" fontId="4" fillId="0" borderId="14" xfId="0" applyFont="1" applyBorder="1" applyAlignment="1">
      <alignment horizontal="left"/>
    </xf>
    <xf numFmtId="0" fontId="4" fillId="0" borderId="18" xfId="0" applyFont="1" applyBorder="1" applyAlignment="1">
      <alignment horizontal="center"/>
    </xf>
    <xf numFmtId="0" fontId="4" fillId="0" borderId="18" xfId="0" applyFont="1" applyBorder="1" applyAlignment="1">
      <alignment horizontal="left"/>
    </xf>
    <xf numFmtId="0" fontId="4" fillId="0" borderId="18" xfId="0" applyFont="1" applyBorder="1" applyAlignment="1">
      <alignment wrapText="1"/>
    </xf>
    <xf numFmtId="0" fontId="4" fillId="0" borderId="18" xfId="0" applyFont="1" applyBorder="1" applyAlignment="1">
      <alignment horizontal="center" wrapText="1"/>
    </xf>
    <xf numFmtId="14" fontId="4" fillId="0" borderId="18" xfId="0" applyNumberFormat="1" applyFont="1" applyBorder="1" applyAlignment="1">
      <alignment horizontal="center" wrapText="1"/>
    </xf>
    <xf numFmtId="0" fontId="4" fillId="0" borderId="18" xfId="0" applyFont="1" applyBorder="1" applyAlignment="1">
      <alignment horizontal="left" wrapText="1"/>
    </xf>
    <xf numFmtId="0" fontId="4" fillId="0" borderId="14" xfId="0" applyFont="1" applyBorder="1" applyAlignment="1">
      <alignment horizontal="center"/>
    </xf>
    <xf numFmtId="14" fontId="4" fillId="0" borderId="17" xfId="0" applyNumberFormat="1" applyFont="1" applyBorder="1" applyAlignment="1">
      <alignment horizontal="center" wrapText="1"/>
    </xf>
    <xf numFmtId="0" fontId="4" fillId="0" borderId="19" xfId="0" applyFont="1" applyBorder="1" applyAlignment="1">
      <alignment horizontal="left"/>
    </xf>
    <xf numFmtId="0" fontId="4" fillId="0" borderId="19" xfId="0" applyFont="1" applyBorder="1" applyAlignment="1">
      <alignment wrapText="1"/>
    </xf>
    <xf numFmtId="14" fontId="4" fillId="0" borderId="19" xfId="0" applyNumberFormat="1" applyFont="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alignment horizontal="left" wrapText="1"/>
    </xf>
    <xf numFmtId="0" fontId="4" fillId="0" borderId="15" xfId="0" applyFont="1" applyBorder="1" applyAlignment="1">
      <alignment horizontal="center" wrapText="1"/>
    </xf>
    <xf numFmtId="0" fontId="7" fillId="0" borderId="0" xfId="0" applyFont="1" applyBorder="1" applyAlignment="1">
      <alignment horizontal="center" vertical="center"/>
    </xf>
    <xf numFmtId="0" fontId="2" fillId="0" borderId="0" xfId="0" applyFont="1" applyBorder="1" applyAlignment="1">
      <alignment horizontal="center" vertical="top"/>
    </xf>
    <xf numFmtId="0" fontId="4" fillId="0" borderId="16" xfId="0" applyFont="1" applyBorder="1" applyAlignment="1">
      <alignment horizontal="center" vertical="center" wrapText="1"/>
    </xf>
    <xf numFmtId="0" fontId="4" fillId="0" borderId="14" xfId="0" applyFont="1" applyBorder="1" applyAlignment="1">
      <alignment horizontal="left" wrapText="1"/>
    </xf>
    <xf numFmtId="0" fontId="7" fillId="0" borderId="0" xfId="0" applyFont="1" applyBorder="1" applyAlignment="1">
      <alignment horizontal="center" vertical="center"/>
    </xf>
    <xf numFmtId="0" fontId="2" fillId="0" borderId="0" xfId="0" applyFont="1" applyBorder="1" applyAlignment="1">
      <alignment horizontal="center" vertical="top"/>
    </xf>
    <xf numFmtId="0" fontId="7" fillId="0" borderId="0" xfId="0" applyFont="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0" fillId="0" borderId="19" xfId="0" applyBorder="1" applyAlignment="1">
      <alignment horizontal="center" vertical="center"/>
    </xf>
    <xf numFmtId="0" fontId="6" fillId="0" borderId="0" xfId="0" applyFont="1" applyAlignment="1">
      <alignment horizontal="center"/>
    </xf>
    <xf numFmtId="0" fontId="6" fillId="0" borderId="18" xfId="0" applyFont="1" applyBorder="1" applyAlignment="1">
      <alignment horizontal="center"/>
    </xf>
    <xf numFmtId="0" fontId="4" fillId="0" borderId="22" xfId="0" applyFont="1" applyBorder="1" applyAlignment="1">
      <alignment horizontal="center" vertical="center" wrapText="1"/>
    </xf>
    <xf numFmtId="0" fontId="0" fillId="0" borderId="23" xfId="0" applyBorder="1" applyAlignment="1">
      <alignment wrapText="1"/>
    </xf>
    <xf numFmtId="0" fontId="6" fillId="0" borderId="0" xfId="0" applyFont="1" applyAlignment="1">
      <alignment horizontal="center" vertical="center"/>
    </xf>
    <xf numFmtId="0" fontId="4" fillId="0" borderId="16" xfId="0" applyFont="1" applyBorder="1" applyAlignment="1">
      <alignment horizontal="center" vertical="top" wrapText="1"/>
    </xf>
    <xf numFmtId="0" fontId="0" fillId="0" borderId="19" xfId="0" applyBorder="1" applyAlignment="1">
      <alignment horizontal="center" vertical="top" wrapText="1"/>
    </xf>
    <xf numFmtId="0" fontId="4" fillId="0" borderId="21" xfId="0" applyFont="1" applyBorder="1" applyAlignment="1">
      <alignment horizontal="center" vertical="center"/>
    </xf>
    <xf numFmtId="0" fontId="4" fillId="0" borderId="19" xfId="0" applyFont="1" applyBorder="1" applyAlignment="1">
      <alignment horizontal="center" vertical="top"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5" fillId="0" borderId="26" xfId="0" applyFont="1" applyBorder="1" applyAlignment="1">
      <alignment horizontal="center" wrapText="1"/>
    </xf>
    <xf numFmtId="0" fontId="4" fillId="0" borderId="16" xfId="0" applyFont="1" applyBorder="1" applyAlignment="1">
      <alignment horizontal="center"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19" xfId="0" applyFont="1" applyBorder="1" applyAlignment="1">
      <alignment vertical="center" wrapText="1"/>
    </xf>
    <xf numFmtId="0" fontId="31" fillId="0" borderId="0" xfId="0" applyFont="1" applyBorder="1" applyAlignment="1">
      <alignment/>
    </xf>
    <xf numFmtId="0" fontId="8" fillId="0" borderId="0" xfId="0" applyFont="1" applyBorder="1" applyAlignment="1">
      <alignment vertical="center" wrapText="1"/>
    </xf>
    <xf numFmtId="0" fontId="5" fillId="0" borderId="0"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19050</xdr:rowOff>
    </xdr:from>
    <xdr:to>
      <xdr:col>1</xdr:col>
      <xdr:colOff>552450</xdr:colOff>
      <xdr:row>3</xdr:row>
      <xdr:rowOff>171450</xdr:rowOff>
    </xdr:to>
    <xdr:pic>
      <xdr:nvPicPr>
        <xdr:cNvPr id="1" name="Picture 1"/>
        <xdr:cNvPicPr preferRelativeResize="1">
          <a:picLocks noChangeAspect="0"/>
        </xdr:cNvPicPr>
      </xdr:nvPicPr>
      <xdr:blipFill>
        <a:blip r:embed="rId1"/>
        <a:stretch>
          <a:fillRect/>
        </a:stretch>
      </xdr:blipFill>
      <xdr:spPr>
        <a:xfrm>
          <a:off x="209550" y="19050"/>
          <a:ext cx="7429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5"/>
  <sheetViews>
    <sheetView tabSelected="1" zoomScalePageLayoutView="0" workbookViewId="0" topLeftCell="G78">
      <selection activeCell="M88" sqref="M88"/>
    </sheetView>
  </sheetViews>
  <sheetFormatPr defaultColWidth="9.140625" defaultRowHeight="12.75"/>
  <cols>
    <col min="1" max="1" width="6.00390625" style="0" customWidth="1"/>
    <col min="2" max="2" width="15.7109375" style="0" customWidth="1"/>
    <col min="3" max="3" width="16.140625" style="0" customWidth="1"/>
    <col min="4" max="4" width="18.28125" style="0" customWidth="1"/>
    <col min="5" max="5" width="12.7109375" style="0" customWidth="1"/>
    <col min="6" max="6" width="37.140625" style="0" customWidth="1"/>
    <col min="7" max="7" width="14.8515625" style="0" customWidth="1"/>
    <col min="8" max="8" width="11.7109375" style="0" customWidth="1"/>
    <col min="9" max="9" width="11.28125" style="0" customWidth="1"/>
    <col min="10" max="10" width="28.57421875" style="0" customWidth="1"/>
    <col min="11" max="11" width="17.28125" style="0" customWidth="1"/>
    <col min="12" max="12" width="25.421875" style="0" customWidth="1"/>
    <col min="13" max="13" width="8.7109375" style="0" customWidth="1"/>
    <col min="14" max="14" width="15.421875" style="0" customWidth="1"/>
    <col min="15" max="15" width="9.28125" style="0" hidden="1" customWidth="1"/>
    <col min="16" max="16" width="9.140625" style="0" hidden="1" customWidth="1"/>
  </cols>
  <sheetData>
    <row r="1" spans="1:17" s="23" customFormat="1" ht="18">
      <c r="A1" s="67" t="s">
        <v>361</v>
      </c>
      <c r="B1" s="68"/>
      <c r="C1" s="68"/>
      <c r="D1" s="68"/>
      <c r="E1" s="68"/>
      <c r="F1" s="68"/>
      <c r="G1" s="68"/>
      <c r="H1" s="68"/>
      <c r="I1" s="68"/>
      <c r="J1" s="68"/>
      <c r="K1" s="68"/>
      <c r="L1" s="68"/>
      <c r="M1" s="68"/>
      <c r="N1" s="68"/>
      <c r="O1" s="1"/>
      <c r="P1" s="1"/>
      <c r="Q1" s="1"/>
    </row>
    <row r="2" spans="1:17" s="23" customFormat="1" ht="15.75">
      <c r="A2" s="68"/>
      <c r="B2" s="68"/>
      <c r="C2" s="68"/>
      <c r="D2" s="68"/>
      <c r="E2" s="68"/>
      <c r="F2" s="68"/>
      <c r="G2" s="68"/>
      <c r="H2" s="68"/>
      <c r="I2" s="68"/>
      <c r="J2" s="68"/>
      <c r="K2" s="68"/>
      <c r="L2" s="68"/>
      <c r="M2" s="68"/>
      <c r="N2" s="68"/>
      <c r="O2" s="2"/>
      <c r="P2" s="2"/>
      <c r="Q2" s="2"/>
    </row>
    <row r="3" spans="1:17" s="23" customFormat="1" ht="15.75" customHeight="1">
      <c r="A3" s="68"/>
      <c r="B3" s="68"/>
      <c r="C3" s="68"/>
      <c r="D3" s="68"/>
      <c r="E3" s="68"/>
      <c r="F3" s="68"/>
      <c r="G3" s="68"/>
      <c r="H3" s="68"/>
      <c r="I3" s="68"/>
      <c r="J3" s="68"/>
      <c r="K3" s="68"/>
      <c r="L3" s="68"/>
      <c r="M3" s="68"/>
      <c r="N3" s="68"/>
      <c r="O3" s="3"/>
      <c r="P3" s="3"/>
      <c r="Q3" s="3"/>
    </row>
    <row r="4" spans="1:17" ht="18" customHeight="1">
      <c r="A4" s="68"/>
      <c r="B4" s="68"/>
      <c r="C4" s="68"/>
      <c r="D4" s="68"/>
      <c r="E4" s="68"/>
      <c r="F4" s="68"/>
      <c r="G4" s="68"/>
      <c r="H4" s="68"/>
      <c r="I4" s="68"/>
      <c r="J4" s="68"/>
      <c r="K4" s="68"/>
      <c r="L4" s="68"/>
      <c r="M4" s="68"/>
      <c r="N4" s="68"/>
      <c r="O4" s="3"/>
      <c r="P4" s="3"/>
      <c r="Q4" s="3"/>
    </row>
    <row r="5" spans="1:17" s="24" customFormat="1" ht="15.75">
      <c r="A5" s="66" t="s">
        <v>227</v>
      </c>
      <c r="B5" s="66"/>
      <c r="C5" s="66"/>
      <c r="D5" s="66"/>
      <c r="E5" s="66"/>
      <c r="F5" s="66"/>
      <c r="G5" s="66"/>
      <c r="H5" s="66"/>
      <c r="I5" s="66"/>
      <c r="J5" s="66"/>
      <c r="K5" s="66"/>
      <c r="L5" s="66"/>
      <c r="M5" s="66"/>
      <c r="N5" s="66"/>
      <c r="O5" s="4"/>
      <c r="P5" s="4"/>
      <c r="Q5" s="4"/>
    </row>
    <row r="6" spans="1:17" s="24" customFormat="1" ht="15.75">
      <c r="A6" s="66"/>
      <c r="B6" s="66"/>
      <c r="C6" s="66"/>
      <c r="D6" s="66"/>
      <c r="E6" s="66"/>
      <c r="F6" s="66"/>
      <c r="G6" s="66"/>
      <c r="H6" s="66"/>
      <c r="I6" s="66"/>
      <c r="J6" s="66"/>
      <c r="K6" s="66"/>
      <c r="L6" s="66"/>
      <c r="M6" s="66"/>
      <c r="N6" s="66"/>
      <c r="O6" s="4"/>
      <c r="P6" s="4"/>
      <c r="Q6" s="4"/>
    </row>
    <row r="7" spans="1:17" s="24" customFormat="1" ht="15.75" customHeight="1">
      <c r="A7" s="80" t="s">
        <v>386</v>
      </c>
      <c r="B7" s="80"/>
      <c r="C7" s="80"/>
      <c r="D7" s="80"/>
      <c r="E7" s="80"/>
      <c r="F7" s="80"/>
      <c r="G7" s="80"/>
      <c r="H7" s="80"/>
      <c r="I7" s="80"/>
      <c r="J7" s="80"/>
      <c r="K7" s="80"/>
      <c r="L7" s="80"/>
      <c r="M7" s="80"/>
      <c r="N7" s="80"/>
      <c r="O7" s="4"/>
      <c r="P7" s="4"/>
      <c r="Q7" s="4"/>
    </row>
    <row r="8" spans="1:17" s="24" customFormat="1" ht="3" customHeight="1">
      <c r="A8" s="80"/>
      <c r="B8" s="80"/>
      <c r="C8" s="80"/>
      <c r="D8" s="80"/>
      <c r="E8" s="80"/>
      <c r="F8" s="80"/>
      <c r="G8" s="80"/>
      <c r="H8" s="80"/>
      <c r="I8" s="80"/>
      <c r="J8" s="80"/>
      <c r="K8" s="80"/>
      <c r="L8" s="80"/>
      <c r="M8" s="80"/>
      <c r="N8" s="80"/>
      <c r="O8" s="4"/>
      <c r="P8" s="4"/>
      <c r="Q8" s="4"/>
    </row>
    <row r="9" spans="1:17" ht="15" customHeight="1">
      <c r="A9" s="76" t="s">
        <v>11</v>
      </c>
      <c r="B9" s="76"/>
      <c r="C9" s="76"/>
      <c r="D9" s="76"/>
      <c r="E9" s="76"/>
      <c r="F9" s="76"/>
      <c r="G9" s="76"/>
      <c r="H9" s="76"/>
      <c r="I9" s="76"/>
      <c r="J9" s="76"/>
      <c r="K9" s="76"/>
      <c r="L9" s="76"/>
      <c r="M9" s="76"/>
      <c r="N9" s="76"/>
      <c r="O9" s="4"/>
      <c r="P9" s="4"/>
      <c r="Q9" s="4"/>
    </row>
    <row r="10" spans="1:17" ht="3" customHeight="1" thickBot="1">
      <c r="A10" s="77"/>
      <c r="B10" s="77"/>
      <c r="C10" s="77"/>
      <c r="D10" s="77"/>
      <c r="E10" s="77"/>
      <c r="F10" s="77"/>
      <c r="G10" s="77"/>
      <c r="H10" s="77"/>
      <c r="I10" s="77"/>
      <c r="J10" s="77"/>
      <c r="K10" s="77"/>
      <c r="L10" s="77"/>
      <c r="M10" s="77"/>
      <c r="N10" s="77"/>
      <c r="O10" s="4"/>
      <c r="P10" s="4"/>
      <c r="Q10" s="4"/>
    </row>
    <row r="11" spans="1:17" ht="19.5" customHeight="1" thickBot="1">
      <c r="A11" s="89" t="s">
        <v>362</v>
      </c>
      <c r="B11" s="78" t="s">
        <v>50</v>
      </c>
      <c r="C11" s="79"/>
      <c r="D11" s="69" t="s">
        <v>141</v>
      </c>
      <c r="E11" s="69" t="s">
        <v>140</v>
      </c>
      <c r="F11" s="69" t="s">
        <v>360</v>
      </c>
      <c r="G11" s="85" t="s">
        <v>355</v>
      </c>
      <c r="H11" s="86"/>
      <c r="I11" s="86"/>
      <c r="J11" s="87"/>
      <c r="K11" s="69" t="s">
        <v>359</v>
      </c>
      <c r="L11" s="69" t="s">
        <v>10</v>
      </c>
      <c r="M11" s="69" t="s">
        <v>46</v>
      </c>
      <c r="N11" s="69" t="s">
        <v>385</v>
      </c>
      <c r="O11" s="7"/>
      <c r="P11" s="8"/>
      <c r="Q11" s="6"/>
    </row>
    <row r="12" spans="1:17" ht="15" customHeight="1">
      <c r="A12" s="90"/>
      <c r="B12" s="74" t="s">
        <v>51</v>
      </c>
      <c r="C12" s="72" t="s">
        <v>52</v>
      </c>
      <c r="D12" s="72"/>
      <c r="E12" s="72"/>
      <c r="F12" s="72"/>
      <c r="G12" s="81" t="s">
        <v>384</v>
      </c>
      <c r="H12" s="83" t="s">
        <v>226</v>
      </c>
      <c r="I12" s="81" t="s">
        <v>357</v>
      </c>
      <c r="J12" s="88" t="s">
        <v>358</v>
      </c>
      <c r="K12" s="72"/>
      <c r="L12" s="72"/>
      <c r="M12" s="70"/>
      <c r="N12" s="72"/>
      <c r="O12" s="9"/>
      <c r="P12" s="10"/>
      <c r="Q12" s="5"/>
    </row>
    <row r="13" spans="1:17" ht="40.5" customHeight="1" thickBot="1">
      <c r="A13" s="91"/>
      <c r="B13" s="75"/>
      <c r="C13" s="71"/>
      <c r="D13" s="73"/>
      <c r="E13" s="73"/>
      <c r="F13" s="73"/>
      <c r="G13" s="82"/>
      <c r="H13" s="75"/>
      <c r="I13" s="84"/>
      <c r="J13" s="73"/>
      <c r="K13" s="73"/>
      <c r="L13" s="73"/>
      <c r="M13" s="71"/>
      <c r="N13" s="73"/>
      <c r="O13" s="9"/>
      <c r="P13" s="10"/>
      <c r="Q13" s="5"/>
    </row>
    <row r="14" spans="1:17" ht="18.75" customHeight="1">
      <c r="A14" s="16">
        <v>1</v>
      </c>
      <c r="B14" s="41" t="s">
        <v>53</v>
      </c>
      <c r="C14" s="13" t="s">
        <v>89</v>
      </c>
      <c r="D14" s="13" t="s">
        <v>144</v>
      </c>
      <c r="E14" s="20">
        <v>22832</v>
      </c>
      <c r="F14" s="13" t="s">
        <v>130</v>
      </c>
      <c r="G14" s="17">
        <v>2076</v>
      </c>
      <c r="H14" s="17" t="s">
        <v>219</v>
      </c>
      <c r="I14" s="20" t="s">
        <v>18</v>
      </c>
      <c r="J14" s="17" t="s">
        <v>2</v>
      </c>
      <c r="K14" s="17" t="s">
        <v>1</v>
      </c>
      <c r="L14" s="22" t="s">
        <v>21</v>
      </c>
      <c r="M14" s="22"/>
      <c r="N14" s="17">
        <v>845</v>
      </c>
      <c r="O14" s="9"/>
      <c r="P14" s="10"/>
      <c r="Q14" s="5"/>
    </row>
    <row r="15" spans="1:17" ht="18.75" customHeight="1">
      <c r="A15" s="34">
        <f>SUM(A14+1)</f>
        <v>2</v>
      </c>
      <c r="B15" s="41" t="s">
        <v>55</v>
      </c>
      <c r="C15" s="14" t="s">
        <v>91</v>
      </c>
      <c r="D15" s="14" t="s">
        <v>146</v>
      </c>
      <c r="E15" s="21">
        <v>21949</v>
      </c>
      <c r="F15" s="14" t="s">
        <v>262</v>
      </c>
      <c r="G15" s="18">
        <v>431</v>
      </c>
      <c r="H15" s="18" t="s">
        <v>219</v>
      </c>
      <c r="I15" s="21">
        <v>37411</v>
      </c>
      <c r="J15" s="18" t="s">
        <v>13</v>
      </c>
      <c r="K15" s="18" t="s">
        <v>1</v>
      </c>
      <c r="L15" s="25" t="s">
        <v>35</v>
      </c>
      <c r="M15" s="25"/>
      <c r="N15" s="18">
        <v>530</v>
      </c>
      <c r="O15" s="9"/>
      <c r="P15" s="10"/>
      <c r="Q15" s="5"/>
    </row>
    <row r="16" spans="1:17" ht="18.75" customHeight="1">
      <c r="A16" s="34">
        <f>SUM(A15+1)</f>
        <v>3</v>
      </c>
      <c r="B16" s="41" t="s">
        <v>56</v>
      </c>
      <c r="C16" s="14" t="s">
        <v>92</v>
      </c>
      <c r="D16" s="14" t="s">
        <v>145</v>
      </c>
      <c r="E16" s="21">
        <v>25674</v>
      </c>
      <c r="F16" s="14" t="s">
        <v>263</v>
      </c>
      <c r="G16" s="18">
        <v>80</v>
      </c>
      <c r="H16" s="18" t="s">
        <v>219</v>
      </c>
      <c r="I16" s="21">
        <v>37826</v>
      </c>
      <c r="J16" s="18" t="s">
        <v>33</v>
      </c>
      <c r="K16" s="18" t="s">
        <v>1</v>
      </c>
      <c r="L16" s="25" t="s">
        <v>40</v>
      </c>
      <c r="M16" s="25"/>
      <c r="N16" s="18">
        <v>516</v>
      </c>
      <c r="O16" s="9"/>
      <c r="P16" s="10"/>
      <c r="Q16" s="5"/>
    </row>
    <row r="17" spans="1:17" ht="18.75" customHeight="1">
      <c r="A17" s="34">
        <f>SUM(A16+1)</f>
        <v>4</v>
      </c>
      <c r="B17" s="22" t="s">
        <v>67</v>
      </c>
      <c r="C17" s="27" t="s">
        <v>103</v>
      </c>
      <c r="D17" s="27" t="s">
        <v>153</v>
      </c>
      <c r="E17" s="26" t="s">
        <v>154</v>
      </c>
      <c r="F17" s="27" t="s">
        <v>261</v>
      </c>
      <c r="G17" s="26">
        <v>51</v>
      </c>
      <c r="H17" s="26" t="s">
        <v>220</v>
      </c>
      <c r="I17" s="29">
        <v>37281</v>
      </c>
      <c r="J17" s="26" t="s">
        <v>4</v>
      </c>
      <c r="K17" s="26" t="s">
        <v>1</v>
      </c>
      <c r="L17" s="14" t="s">
        <v>128</v>
      </c>
      <c r="M17" s="27"/>
      <c r="N17" s="26">
        <v>351</v>
      </c>
      <c r="O17" s="9"/>
      <c r="P17" s="10"/>
      <c r="Q17" s="5"/>
    </row>
    <row r="18" spans="1:17" ht="18.75" customHeight="1">
      <c r="A18" s="34">
        <f>SUM(A17+1)</f>
        <v>5</v>
      </c>
      <c r="B18" s="41" t="s">
        <v>54</v>
      </c>
      <c r="C18" s="14" t="s">
        <v>90</v>
      </c>
      <c r="D18" s="14" t="s">
        <v>142</v>
      </c>
      <c r="E18" s="21">
        <v>21204</v>
      </c>
      <c r="F18" s="14" t="s">
        <v>286</v>
      </c>
      <c r="G18" s="18">
        <v>731</v>
      </c>
      <c r="H18" s="18" t="s">
        <v>219</v>
      </c>
      <c r="I18" s="21" t="s">
        <v>17</v>
      </c>
      <c r="J18" s="18" t="s">
        <v>0</v>
      </c>
      <c r="K18" s="18" t="s">
        <v>1</v>
      </c>
      <c r="L18" s="25" t="s">
        <v>22</v>
      </c>
      <c r="M18" s="25"/>
      <c r="N18" s="18">
        <v>222</v>
      </c>
      <c r="O18" s="9"/>
      <c r="P18" s="10"/>
      <c r="Q18" s="5"/>
    </row>
    <row r="19" spans="1:17" ht="18.75" customHeight="1">
      <c r="A19" s="34">
        <f>SUM(A18+1)</f>
        <v>6</v>
      </c>
      <c r="B19" s="22" t="s">
        <v>139</v>
      </c>
      <c r="C19" s="27" t="s">
        <v>95</v>
      </c>
      <c r="D19" s="27" t="s">
        <v>195</v>
      </c>
      <c r="E19" s="29">
        <v>26712</v>
      </c>
      <c r="F19" s="27" t="s">
        <v>252</v>
      </c>
      <c r="G19" s="26">
        <v>1402</v>
      </c>
      <c r="H19" s="26" t="s">
        <v>219</v>
      </c>
      <c r="I19" s="29">
        <v>38104</v>
      </c>
      <c r="J19" s="26" t="s">
        <v>0</v>
      </c>
      <c r="K19" s="26" t="s">
        <v>1</v>
      </c>
      <c r="L19" s="25" t="s">
        <v>283</v>
      </c>
      <c r="M19" s="26"/>
      <c r="N19" s="26">
        <v>219</v>
      </c>
      <c r="O19" s="9"/>
      <c r="P19" s="10"/>
      <c r="Q19" s="5"/>
    </row>
    <row r="20" spans="1:17" ht="18.75" customHeight="1">
      <c r="A20" s="34">
        <f>SUM(A19+1)</f>
        <v>7</v>
      </c>
      <c r="B20" s="22" t="s">
        <v>74</v>
      </c>
      <c r="C20" s="27" t="s">
        <v>109</v>
      </c>
      <c r="D20" s="27" t="s">
        <v>169</v>
      </c>
      <c r="E20" s="29">
        <v>24598</v>
      </c>
      <c r="F20" s="27" t="s">
        <v>371</v>
      </c>
      <c r="G20" s="26">
        <v>735</v>
      </c>
      <c r="H20" s="26" t="s">
        <v>219</v>
      </c>
      <c r="I20" s="29">
        <v>37651</v>
      </c>
      <c r="J20" s="26" t="s">
        <v>13</v>
      </c>
      <c r="K20" s="26" t="s">
        <v>1</v>
      </c>
      <c r="L20" s="25" t="s">
        <v>265</v>
      </c>
      <c r="M20" s="26"/>
      <c r="N20" s="26">
        <v>176</v>
      </c>
      <c r="O20" s="11"/>
      <c r="P20" s="12"/>
      <c r="Q20" s="6"/>
    </row>
    <row r="21" spans="1:17" ht="18.75" customHeight="1">
      <c r="A21" s="34">
        <f>SUM(A20+1)</f>
        <v>8</v>
      </c>
      <c r="B21" s="41" t="s">
        <v>81</v>
      </c>
      <c r="C21" s="14" t="s">
        <v>270</v>
      </c>
      <c r="D21" s="14" t="s">
        <v>195</v>
      </c>
      <c r="E21" s="21">
        <v>30282</v>
      </c>
      <c r="F21" s="14" t="s">
        <v>324</v>
      </c>
      <c r="G21" s="18">
        <v>8923</v>
      </c>
      <c r="H21" s="18" t="s">
        <v>221</v>
      </c>
      <c r="I21" s="21">
        <v>41702</v>
      </c>
      <c r="J21" s="18" t="s">
        <v>13</v>
      </c>
      <c r="K21" s="18" t="s">
        <v>1</v>
      </c>
      <c r="L21" s="25" t="s">
        <v>271</v>
      </c>
      <c r="M21" s="25"/>
      <c r="N21" s="18">
        <v>176</v>
      </c>
      <c r="O21" s="11"/>
      <c r="P21" s="12"/>
      <c r="Q21" s="6"/>
    </row>
    <row r="22" spans="1:17" ht="18.75" customHeight="1">
      <c r="A22" s="34">
        <f>SUM(A21+1)</f>
        <v>9</v>
      </c>
      <c r="B22" s="41" t="s">
        <v>57</v>
      </c>
      <c r="C22" s="14" t="s">
        <v>93</v>
      </c>
      <c r="D22" s="14" t="s">
        <v>143</v>
      </c>
      <c r="E22" s="21">
        <v>23648</v>
      </c>
      <c r="F22" s="14" t="s">
        <v>20</v>
      </c>
      <c r="G22" s="18">
        <v>122</v>
      </c>
      <c r="H22" s="18" t="s">
        <v>219</v>
      </c>
      <c r="I22" s="21">
        <v>38324</v>
      </c>
      <c r="J22" s="18" t="s">
        <v>225</v>
      </c>
      <c r="K22" s="18" t="s">
        <v>1</v>
      </c>
      <c r="L22" s="25" t="s">
        <v>26</v>
      </c>
      <c r="M22" s="25"/>
      <c r="N22" s="18">
        <v>170</v>
      </c>
      <c r="O22" s="11"/>
      <c r="P22" s="12"/>
      <c r="Q22" s="6"/>
    </row>
    <row r="23" spans="1:17" ht="18.75" customHeight="1">
      <c r="A23" s="34">
        <f>SUM(A22+1)</f>
        <v>10</v>
      </c>
      <c r="B23" s="22" t="s">
        <v>201</v>
      </c>
      <c r="C23" s="27" t="s">
        <v>94</v>
      </c>
      <c r="D23" s="27" t="s">
        <v>195</v>
      </c>
      <c r="E23" s="29">
        <v>21116</v>
      </c>
      <c r="F23" s="27" t="s">
        <v>254</v>
      </c>
      <c r="G23" s="26">
        <v>1677</v>
      </c>
      <c r="H23" s="26" t="s">
        <v>219</v>
      </c>
      <c r="I23" s="29">
        <v>38805</v>
      </c>
      <c r="J23" s="26" t="s">
        <v>0</v>
      </c>
      <c r="K23" s="26" t="s">
        <v>1</v>
      </c>
      <c r="L23" s="25" t="s">
        <v>285</v>
      </c>
      <c r="M23" s="26"/>
      <c r="N23" s="26">
        <v>163</v>
      </c>
      <c r="O23" s="11"/>
      <c r="P23" s="12"/>
      <c r="Q23" s="6"/>
    </row>
    <row r="24" spans="1:17" ht="18.75" customHeight="1">
      <c r="A24" s="34">
        <f>SUM(A23+1)</f>
        <v>11</v>
      </c>
      <c r="B24" s="41" t="s">
        <v>338</v>
      </c>
      <c r="C24" s="14" t="s">
        <v>95</v>
      </c>
      <c r="D24" s="14" t="s">
        <v>195</v>
      </c>
      <c r="E24" s="21">
        <v>19002</v>
      </c>
      <c r="F24" s="14" t="s">
        <v>339</v>
      </c>
      <c r="G24" s="18">
        <v>3176</v>
      </c>
      <c r="H24" s="26" t="s">
        <v>219</v>
      </c>
      <c r="I24" s="21">
        <v>41388</v>
      </c>
      <c r="J24" s="18" t="s">
        <v>0</v>
      </c>
      <c r="K24" s="18" t="s">
        <v>1</v>
      </c>
      <c r="L24" s="14" t="s">
        <v>374</v>
      </c>
      <c r="M24" s="14"/>
      <c r="N24" s="18">
        <v>162</v>
      </c>
      <c r="O24" s="11"/>
      <c r="P24" s="12"/>
      <c r="Q24" s="6"/>
    </row>
    <row r="25" spans="1:17" ht="18.75" customHeight="1">
      <c r="A25" s="34">
        <f>SUM(A24+1)</f>
        <v>12</v>
      </c>
      <c r="B25" s="41" t="s">
        <v>299</v>
      </c>
      <c r="C25" s="14" t="s">
        <v>96</v>
      </c>
      <c r="D25" s="14" t="s">
        <v>195</v>
      </c>
      <c r="E25" s="21">
        <v>23612</v>
      </c>
      <c r="F25" s="14" t="s">
        <v>317</v>
      </c>
      <c r="G25" s="18">
        <v>1610</v>
      </c>
      <c r="H25" s="18" t="s">
        <v>219</v>
      </c>
      <c r="I25" s="21">
        <v>38659</v>
      </c>
      <c r="J25" s="18" t="s">
        <v>0</v>
      </c>
      <c r="K25" s="18" t="s">
        <v>1</v>
      </c>
      <c r="L25" s="25" t="s">
        <v>322</v>
      </c>
      <c r="M25" s="18"/>
      <c r="N25" s="18">
        <v>162</v>
      </c>
      <c r="O25" s="11"/>
      <c r="P25" s="12"/>
      <c r="Q25" s="6"/>
    </row>
    <row r="26" spans="1:17" ht="18.75" customHeight="1">
      <c r="A26" s="34">
        <f>SUM(A25+1)</f>
        <v>13</v>
      </c>
      <c r="B26" s="41" t="s">
        <v>58</v>
      </c>
      <c r="C26" s="14" t="s">
        <v>94</v>
      </c>
      <c r="D26" s="14" t="s">
        <v>147</v>
      </c>
      <c r="E26" s="21">
        <v>26799</v>
      </c>
      <c r="F26" s="14" t="s">
        <v>264</v>
      </c>
      <c r="G26" s="18">
        <v>744</v>
      </c>
      <c r="H26" s="18" t="s">
        <v>219</v>
      </c>
      <c r="I26" s="21" t="s">
        <v>17</v>
      </c>
      <c r="J26" s="18" t="s">
        <v>0</v>
      </c>
      <c r="K26" s="18" t="s">
        <v>1</v>
      </c>
      <c r="L26" s="14" t="s">
        <v>321</v>
      </c>
      <c r="M26" s="14"/>
      <c r="N26" s="18">
        <v>149</v>
      </c>
      <c r="O26" s="11"/>
      <c r="P26" s="12"/>
      <c r="Q26" s="6"/>
    </row>
    <row r="27" spans="1:17" ht="18.75" customHeight="1">
      <c r="A27" s="34">
        <f>SUM(A26+1)</f>
        <v>14</v>
      </c>
      <c r="B27" s="22" t="s">
        <v>63</v>
      </c>
      <c r="C27" s="27" t="s">
        <v>99</v>
      </c>
      <c r="D27" s="27" t="s">
        <v>148</v>
      </c>
      <c r="E27" s="26" t="s">
        <v>149</v>
      </c>
      <c r="F27" s="27" t="s">
        <v>135</v>
      </c>
      <c r="G27" s="26">
        <v>3303</v>
      </c>
      <c r="H27" s="26" t="s">
        <v>219</v>
      </c>
      <c r="I27" s="29">
        <v>39021</v>
      </c>
      <c r="J27" s="26" t="s">
        <v>13</v>
      </c>
      <c r="K27" s="26" t="s">
        <v>1</v>
      </c>
      <c r="L27" s="28" t="s">
        <v>126</v>
      </c>
      <c r="M27" s="26"/>
      <c r="N27" s="26">
        <v>149</v>
      </c>
      <c r="O27" s="11"/>
      <c r="P27" s="12"/>
      <c r="Q27" s="6"/>
    </row>
    <row r="28" spans="1:17" ht="18.75" customHeight="1">
      <c r="A28" s="34">
        <f aca="true" t="shared" si="0" ref="A28:A33">SUM(A27+1)</f>
        <v>15</v>
      </c>
      <c r="B28" s="41" t="s">
        <v>268</v>
      </c>
      <c r="C28" s="14" t="s">
        <v>119</v>
      </c>
      <c r="D28" s="14" t="s">
        <v>195</v>
      </c>
      <c r="E28" s="21">
        <v>20141</v>
      </c>
      <c r="F28" s="14" t="s">
        <v>318</v>
      </c>
      <c r="G28" s="18" t="s">
        <v>298</v>
      </c>
      <c r="H28" s="18" t="s">
        <v>219</v>
      </c>
      <c r="I28" s="21">
        <v>42310</v>
      </c>
      <c r="J28" s="18" t="s">
        <v>0</v>
      </c>
      <c r="K28" s="18" t="s">
        <v>1</v>
      </c>
      <c r="L28" s="25" t="s">
        <v>309</v>
      </c>
      <c r="M28" s="18"/>
      <c r="N28" s="18">
        <v>140</v>
      </c>
      <c r="O28" s="11"/>
      <c r="P28" s="12"/>
      <c r="Q28" s="6"/>
    </row>
    <row r="29" spans="1:17" ht="18.75" customHeight="1">
      <c r="A29" s="34">
        <f t="shared" si="0"/>
        <v>16</v>
      </c>
      <c r="B29" s="41" t="s">
        <v>268</v>
      </c>
      <c r="C29" s="27" t="s">
        <v>119</v>
      </c>
      <c r="D29" s="27" t="s">
        <v>195</v>
      </c>
      <c r="E29" s="29">
        <v>26793</v>
      </c>
      <c r="F29" s="27" t="s">
        <v>323</v>
      </c>
      <c r="G29" s="26">
        <v>2723</v>
      </c>
      <c r="H29" s="26" t="s">
        <v>219</v>
      </c>
      <c r="I29" s="29">
        <v>40480</v>
      </c>
      <c r="J29" s="26" t="s">
        <v>0</v>
      </c>
      <c r="K29" s="26" t="s">
        <v>1</v>
      </c>
      <c r="L29" s="25" t="s">
        <v>269</v>
      </c>
      <c r="M29" s="25"/>
      <c r="N29" s="26">
        <v>136</v>
      </c>
      <c r="O29" s="11"/>
      <c r="P29" s="12"/>
      <c r="Q29" s="6"/>
    </row>
    <row r="30" spans="1:17" ht="18.75" customHeight="1">
      <c r="A30" s="34">
        <f t="shared" si="0"/>
        <v>17</v>
      </c>
      <c r="B30" s="41" t="s">
        <v>272</v>
      </c>
      <c r="C30" s="14" t="s">
        <v>273</v>
      </c>
      <c r="D30" s="14" t="s">
        <v>274</v>
      </c>
      <c r="E30" s="21">
        <v>30468</v>
      </c>
      <c r="F30" s="14" t="s">
        <v>372</v>
      </c>
      <c r="G30" s="18">
        <v>809</v>
      </c>
      <c r="H30" s="18" t="s">
        <v>219</v>
      </c>
      <c r="I30" s="21">
        <v>41492</v>
      </c>
      <c r="J30" s="18" t="s">
        <v>45</v>
      </c>
      <c r="K30" s="18" t="s">
        <v>1</v>
      </c>
      <c r="L30" s="25" t="s">
        <v>290</v>
      </c>
      <c r="M30" s="18"/>
      <c r="N30" s="18">
        <v>126</v>
      </c>
      <c r="O30" s="11"/>
      <c r="P30" s="12"/>
      <c r="Q30" s="6"/>
    </row>
    <row r="31" spans="1:17" ht="18.75" customHeight="1">
      <c r="A31" s="34">
        <f t="shared" si="0"/>
        <v>18</v>
      </c>
      <c r="B31" s="41" t="s">
        <v>210</v>
      </c>
      <c r="C31" s="27" t="s">
        <v>211</v>
      </c>
      <c r="D31" s="27" t="s">
        <v>212</v>
      </c>
      <c r="E31" s="29">
        <v>25890</v>
      </c>
      <c r="F31" s="27" t="s">
        <v>259</v>
      </c>
      <c r="G31" s="26">
        <v>508</v>
      </c>
      <c r="H31" s="26" t="s">
        <v>219</v>
      </c>
      <c r="I31" s="29">
        <v>38141</v>
      </c>
      <c r="J31" s="26" t="s">
        <v>43</v>
      </c>
      <c r="K31" s="26" t="s">
        <v>1</v>
      </c>
      <c r="L31" s="25" t="s">
        <v>213</v>
      </c>
      <c r="M31" s="26"/>
      <c r="N31" s="26">
        <v>112</v>
      </c>
      <c r="O31" s="11"/>
      <c r="P31" s="12"/>
      <c r="Q31" s="6"/>
    </row>
    <row r="32" spans="1:17" ht="18.75" customHeight="1">
      <c r="A32" s="34">
        <f t="shared" si="0"/>
        <v>19</v>
      </c>
      <c r="B32" s="41" t="s">
        <v>325</v>
      </c>
      <c r="C32" s="27" t="s">
        <v>326</v>
      </c>
      <c r="D32" s="27" t="s">
        <v>327</v>
      </c>
      <c r="E32" s="29">
        <v>20355</v>
      </c>
      <c r="F32" s="27" t="s">
        <v>328</v>
      </c>
      <c r="G32" s="26">
        <v>104</v>
      </c>
      <c r="H32" s="26" t="s">
        <v>219</v>
      </c>
      <c r="I32" s="29">
        <v>37203</v>
      </c>
      <c r="J32" s="26" t="s">
        <v>2</v>
      </c>
      <c r="K32" s="26" t="s">
        <v>1</v>
      </c>
      <c r="L32" s="25" t="s">
        <v>329</v>
      </c>
      <c r="M32" s="28"/>
      <c r="N32" s="26">
        <v>106</v>
      </c>
      <c r="O32" s="11"/>
      <c r="P32" s="12"/>
      <c r="Q32" s="6"/>
    </row>
    <row r="33" spans="1:17" ht="18.75" customHeight="1">
      <c r="A33" s="34">
        <f t="shared" si="0"/>
        <v>20</v>
      </c>
      <c r="B33" s="41" t="s">
        <v>59</v>
      </c>
      <c r="C33" s="14" t="s">
        <v>95</v>
      </c>
      <c r="D33" s="14" t="s">
        <v>147</v>
      </c>
      <c r="E33" s="21">
        <v>24915</v>
      </c>
      <c r="F33" s="14" t="s">
        <v>250</v>
      </c>
      <c r="G33" s="18">
        <v>1878</v>
      </c>
      <c r="H33" s="18" t="s">
        <v>219</v>
      </c>
      <c r="I33" s="21" t="s">
        <v>281</v>
      </c>
      <c r="J33" s="18" t="s">
        <v>0</v>
      </c>
      <c r="K33" s="18" t="s">
        <v>1</v>
      </c>
      <c r="L33" s="25" t="s">
        <v>284</v>
      </c>
      <c r="M33" s="25"/>
      <c r="N33" s="18">
        <v>106</v>
      </c>
      <c r="O33" s="11"/>
      <c r="P33" s="12"/>
      <c r="Q33" s="6"/>
    </row>
    <row r="34" spans="1:17" ht="18.75" customHeight="1">
      <c r="A34" s="34">
        <f aca="true" t="shared" si="1" ref="A34:A39">SUM(A33+1)</f>
        <v>21</v>
      </c>
      <c r="B34" s="41" t="s">
        <v>314</v>
      </c>
      <c r="C34" s="14" t="s">
        <v>109</v>
      </c>
      <c r="D34" s="14" t="s">
        <v>315</v>
      </c>
      <c r="E34" s="21">
        <v>24633</v>
      </c>
      <c r="F34" s="14" t="s">
        <v>319</v>
      </c>
      <c r="G34" s="18">
        <v>4</v>
      </c>
      <c r="H34" s="18" t="s">
        <v>219</v>
      </c>
      <c r="I34" s="21">
        <v>39042</v>
      </c>
      <c r="J34" s="18" t="s">
        <v>45</v>
      </c>
      <c r="K34" s="18" t="s">
        <v>1</v>
      </c>
      <c r="L34" s="25" t="s">
        <v>320</v>
      </c>
      <c r="M34" s="18"/>
      <c r="N34" s="18">
        <v>106</v>
      </c>
      <c r="O34" s="11"/>
      <c r="P34" s="12"/>
      <c r="Q34" s="6"/>
    </row>
    <row r="35" spans="1:17" ht="18.75" customHeight="1">
      <c r="A35" s="34">
        <f t="shared" si="1"/>
        <v>22</v>
      </c>
      <c r="B35" s="22" t="s">
        <v>68</v>
      </c>
      <c r="C35" s="27" t="s">
        <v>104</v>
      </c>
      <c r="D35" s="27" t="s">
        <v>160</v>
      </c>
      <c r="E35" s="26" t="s">
        <v>161</v>
      </c>
      <c r="F35" s="27" t="s">
        <v>292</v>
      </c>
      <c r="G35" s="26">
        <v>1849</v>
      </c>
      <c r="H35" s="26" t="s">
        <v>288</v>
      </c>
      <c r="I35" s="29" t="s">
        <v>289</v>
      </c>
      <c r="J35" s="26" t="s">
        <v>2</v>
      </c>
      <c r="K35" s="26" t="s">
        <v>1</v>
      </c>
      <c r="L35" s="25" t="s">
        <v>48</v>
      </c>
      <c r="M35" s="26"/>
      <c r="N35" s="26">
        <v>104</v>
      </c>
      <c r="O35" s="11"/>
      <c r="P35" s="12"/>
      <c r="Q35" s="6"/>
    </row>
    <row r="36" spans="1:17" ht="18.75" customHeight="1">
      <c r="A36" s="34">
        <f t="shared" si="1"/>
        <v>23</v>
      </c>
      <c r="B36" s="22" t="s">
        <v>61</v>
      </c>
      <c r="C36" s="14" t="s">
        <v>97</v>
      </c>
      <c r="D36" s="14" t="s">
        <v>238</v>
      </c>
      <c r="E36" s="18" t="s">
        <v>152</v>
      </c>
      <c r="F36" s="14" t="s">
        <v>251</v>
      </c>
      <c r="G36" s="18">
        <v>470</v>
      </c>
      <c r="H36" s="18" t="s">
        <v>219</v>
      </c>
      <c r="I36" s="21">
        <v>38954</v>
      </c>
      <c r="J36" s="18" t="s">
        <v>3</v>
      </c>
      <c r="K36" s="18" t="s">
        <v>1</v>
      </c>
      <c r="L36" s="25" t="s">
        <v>39</v>
      </c>
      <c r="M36" s="25"/>
      <c r="N36" s="18">
        <v>98</v>
      </c>
      <c r="O36" s="11"/>
      <c r="P36" s="12"/>
      <c r="Q36" s="6"/>
    </row>
    <row r="37" spans="1:17" ht="18.75" customHeight="1">
      <c r="A37" s="34">
        <f t="shared" si="1"/>
        <v>24</v>
      </c>
      <c r="B37" s="41" t="s">
        <v>66</v>
      </c>
      <c r="C37" s="14" t="s">
        <v>102</v>
      </c>
      <c r="D37" s="14" t="s">
        <v>162</v>
      </c>
      <c r="E37" s="18" t="s">
        <v>163</v>
      </c>
      <c r="F37" s="14" t="s">
        <v>131</v>
      </c>
      <c r="G37" s="18">
        <v>454</v>
      </c>
      <c r="H37" s="18" t="s">
        <v>219</v>
      </c>
      <c r="I37" s="21" t="s">
        <v>36</v>
      </c>
      <c r="J37" s="18" t="s">
        <v>3</v>
      </c>
      <c r="K37" s="18" t="s">
        <v>1</v>
      </c>
      <c r="L37" s="25" t="s">
        <v>37</v>
      </c>
      <c r="M37" s="25"/>
      <c r="N37" s="18">
        <v>96</v>
      </c>
      <c r="O37" s="11"/>
      <c r="P37" s="12"/>
      <c r="Q37" s="6"/>
    </row>
    <row r="38" spans="1:17" ht="18.75" customHeight="1">
      <c r="A38" s="34">
        <f t="shared" si="1"/>
        <v>25</v>
      </c>
      <c r="B38" s="22" t="s">
        <v>340</v>
      </c>
      <c r="C38" s="14" t="s">
        <v>341</v>
      </c>
      <c r="D38" s="14" t="s">
        <v>315</v>
      </c>
      <c r="E38" s="21">
        <v>23042</v>
      </c>
      <c r="F38" s="14" t="s">
        <v>373</v>
      </c>
      <c r="G38" s="18">
        <v>347</v>
      </c>
      <c r="H38" s="18" t="s">
        <v>219</v>
      </c>
      <c r="I38" s="21">
        <v>37999</v>
      </c>
      <c r="J38" s="18" t="s">
        <v>45</v>
      </c>
      <c r="K38" s="18" t="s">
        <v>1</v>
      </c>
      <c r="L38" s="25" t="s">
        <v>342</v>
      </c>
      <c r="M38" s="25"/>
      <c r="N38" s="17">
        <v>94</v>
      </c>
      <c r="O38" s="11"/>
      <c r="P38" s="12"/>
      <c r="Q38" s="6"/>
    </row>
    <row r="39" spans="1:17" ht="18.75" customHeight="1">
      <c r="A39" s="34">
        <f t="shared" si="1"/>
        <v>26</v>
      </c>
      <c r="B39" s="22" t="s">
        <v>60</v>
      </c>
      <c r="C39" s="27" t="s">
        <v>96</v>
      </c>
      <c r="D39" s="27" t="s">
        <v>150</v>
      </c>
      <c r="E39" s="26" t="s">
        <v>151</v>
      </c>
      <c r="F39" s="27" t="s">
        <v>258</v>
      </c>
      <c r="G39" s="26">
        <v>827</v>
      </c>
      <c r="H39" s="26" t="s">
        <v>219</v>
      </c>
      <c r="I39" s="29">
        <v>37200</v>
      </c>
      <c r="J39" s="26" t="s">
        <v>0</v>
      </c>
      <c r="K39" s="26" t="s">
        <v>1</v>
      </c>
      <c r="L39" s="28" t="s">
        <v>29</v>
      </c>
      <c r="M39" s="28"/>
      <c r="N39" s="18">
        <v>93</v>
      </c>
      <c r="O39" s="11"/>
      <c r="P39" s="12"/>
      <c r="Q39" s="6"/>
    </row>
    <row r="40" spans="1:17" ht="18.75" customHeight="1">
      <c r="A40" s="34">
        <f aca="true" t="shared" si="2" ref="A40:A47">SUM(A39+1)</f>
        <v>27</v>
      </c>
      <c r="B40" s="22" t="s">
        <v>228</v>
      </c>
      <c r="C40" s="27" t="s">
        <v>229</v>
      </c>
      <c r="D40" s="27" t="s">
        <v>230</v>
      </c>
      <c r="E40" s="29">
        <v>27730</v>
      </c>
      <c r="F40" s="27" t="s">
        <v>348</v>
      </c>
      <c r="G40" s="26">
        <v>5453</v>
      </c>
      <c r="H40" s="26" t="s">
        <v>219</v>
      </c>
      <c r="I40" s="29">
        <v>40311</v>
      </c>
      <c r="J40" s="26" t="s">
        <v>231</v>
      </c>
      <c r="K40" s="26" t="s">
        <v>1</v>
      </c>
      <c r="L40" s="25" t="s">
        <v>232</v>
      </c>
      <c r="M40" s="28"/>
      <c r="N40" s="18">
        <v>77</v>
      </c>
      <c r="O40" s="11"/>
      <c r="P40" s="12"/>
      <c r="Q40" s="6"/>
    </row>
    <row r="41" spans="1:17" ht="18.75" customHeight="1">
      <c r="A41" s="34">
        <f t="shared" si="2"/>
        <v>28</v>
      </c>
      <c r="B41" s="41" t="s">
        <v>62</v>
      </c>
      <c r="C41" s="14" t="s">
        <v>98</v>
      </c>
      <c r="D41" s="14" t="s">
        <v>155</v>
      </c>
      <c r="E41" s="18" t="s">
        <v>156</v>
      </c>
      <c r="F41" s="14" t="s">
        <v>291</v>
      </c>
      <c r="G41" s="18" t="s">
        <v>222</v>
      </c>
      <c r="H41" s="18" t="s">
        <v>219</v>
      </c>
      <c r="I41" s="21" t="s">
        <v>30</v>
      </c>
      <c r="J41" s="18" t="s">
        <v>3</v>
      </c>
      <c r="K41" s="18" t="s">
        <v>1</v>
      </c>
      <c r="L41" s="25">
        <v>424492</v>
      </c>
      <c r="M41" s="25"/>
      <c r="N41" s="18">
        <v>75</v>
      </c>
      <c r="O41" s="11"/>
      <c r="P41" s="12"/>
      <c r="Q41" s="6"/>
    </row>
    <row r="42" spans="1:17" ht="18.75" customHeight="1">
      <c r="A42" s="34">
        <f t="shared" si="2"/>
        <v>29</v>
      </c>
      <c r="B42" s="41" t="s">
        <v>346</v>
      </c>
      <c r="C42" s="27" t="s">
        <v>95</v>
      </c>
      <c r="D42" s="27" t="s">
        <v>195</v>
      </c>
      <c r="E42" s="29">
        <v>31595</v>
      </c>
      <c r="F42" s="27" t="s">
        <v>347</v>
      </c>
      <c r="G42" s="26">
        <v>2720</v>
      </c>
      <c r="H42" s="26" t="s">
        <v>219</v>
      </c>
      <c r="I42" s="29">
        <v>40480</v>
      </c>
      <c r="J42" s="26" t="s">
        <v>0</v>
      </c>
      <c r="K42" s="26" t="s">
        <v>1</v>
      </c>
      <c r="L42" s="25" t="s">
        <v>375</v>
      </c>
      <c r="M42" s="28"/>
      <c r="N42" s="18">
        <v>72</v>
      </c>
      <c r="O42" s="11"/>
      <c r="P42" s="12"/>
      <c r="Q42" s="6"/>
    </row>
    <row r="43" spans="1:17" ht="18.75" customHeight="1">
      <c r="A43" s="34">
        <f t="shared" si="2"/>
        <v>30</v>
      </c>
      <c r="B43" s="22" t="s">
        <v>64</v>
      </c>
      <c r="C43" s="14" t="s">
        <v>100</v>
      </c>
      <c r="D43" s="14" t="s">
        <v>157</v>
      </c>
      <c r="E43" s="21">
        <v>26571</v>
      </c>
      <c r="F43" s="14" t="s">
        <v>349</v>
      </c>
      <c r="G43" s="18">
        <v>750</v>
      </c>
      <c r="H43" s="18" t="s">
        <v>219</v>
      </c>
      <c r="I43" s="21">
        <v>38385</v>
      </c>
      <c r="J43" s="18" t="s">
        <v>19</v>
      </c>
      <c r="K43" s="18" t="s">
        <v>1</v>
      </c>
      <c r="L43" s="14" t="s">
        <v>23</v>
      </c>
      <c r="M43" s="14"/>
      <c r="N43" s="18">
        <v>61</v>
      </c>
      <c r="O43" s="11"/>
      <c r="P43" s="12"/>
      <c r="Q43" s="6"/>
    </row>
    <row r="44" spans="1:17" ht="18.75" customHeight="1">
      <c r="A44" s="34">
        <f t="shared" si="2"/>
        <v>31</v>
      </c>
      <c r="B44" s="41" t="s">
        <v>65</v>
      </c>
      <c r="C44" s="14" t="s">
        <v>101</v>
      </c>
      <c r="D44" s="14" t="s">
        <v>158</v>
      </c>
      <c r="E44" s="18" t="s">
        <v>159</v>
      </c>
      <c r="F44" s="14" t="s">
        <v>253</v>
      </c>
      <c r="G44" s="18">
        <v>1509</v>
      </c>
      <c r="H44" s="18" t="s">
        <v>219</v>
      </c>
      <c r="I44" s="21">
        <v>38386</v>
      </c>
      <c r="J44" s="18" t="s">
        <v>0</v>
      </c>
      <c r="K44" s="18" t="s">
        <v>1</v>
      </c>
      <c r="L44" s="25" t="s">
        <v>27</v>
      </c>
      <c r="M44" s="25"/>
      <c r="N44" s="18">
        <v>54</v>
      </c>
      <c r="O44" s="11"/>
      <c r="P44" s="12"/>
      <c r="Q44" s="6"/>
    </row>
    <row r="45" spans="1:17" ht="18.75" customHeight="1">
      <c r="A45" s="34">
        <f t="shared" si="2"/>
        <v>32</v>
      </c>
      <c r="B45" s="41" t="s">
        <v>55</v>
      </c>
      <c r="C45" s="14" t="s">
        <v>112</v>
      </c>
      <c r="D45" s="14" t="s">
        <v>179</v>
      </c>
      <c r="E45" s="18" t="s">
        <v>180</v>
      </c>
      <c r="F45" s="14" t="s">
        <v>134</v>
      </c>
      <c r="G45" s="18">
        <v>294</v>
      </c>
      <c r="H45" s="18" t="s">
        <v>219</v>
      </c>
      <c r="I45" s="21">
        <v>37301</v>
      </c>
      <c r="J45" s="18" t="s">
        <v>13</v>
      </c>
      <c r="K45" s="18" t="s">
        <v>1</v>
      </c>
      <c r="L45" s="25" t="s">
        <v>38</v>
      </c>
      <c r="M45" s="25"/>
      <c r="N45" s="18">
        <v>48</v>
      </c>
      <c r="O45" s="11"/>
      <c r="P45" s="12"/>
      <c r="Q45" s="6"/>
    </row>
    <row r="46" spans="1:17" ht="18.75" customHeight="1">
      <c r="A46" s="34">
        <f t="shared" si="2"/>
        <v>33</v>
      </c>
      <c r="B46" s="41" t="s">
        <v>296</v>
      </c>
      <c r="C46" s="14" t="s">
        <v>297</v>
      </c>
      <c r="D46" s="14" t="s">
        <v>195</v>
      </c>
      <c r="E46" s="21">
        <v>30219</v>
      </c>
      <c r="F46" s="14" t="s">
        <v>316</v>
      </c>
      <c r="G46" s="18">
        <v>3046</v>
      </c>
      <c r="H46" s="18" t="s">
        <v>219</v>
      </c>
      <c r="I46" s="21">
        <v>41131</v>
      </c>
      <c r="J46" s="18" t="s">
        <v>0</v>
      </c>
      <c r="K46" s="18" t="s">
        <v>1</v>
      </c>
      <c r="L46" s="25" t="s">
        <v>308</v>
      </c>
      <c r="M46" s="18"/>
      <c r="N46" s="18">
        <v>48</v>
      </c>
      <c r="O46" s="11"/>
      <c r="P46" s="12"/>
      <c r="Q46" s="6"/>
    </row>
    <row r="47" spans="1:17" ht="18.75" customHeight="1">
      <c r="A47" s="34">
        <f t="shared" si="2"/>
        <v>34</v>
      </c>
      <c r="B47" s="41" t="s">
        <v>70</v>
      </c>
      <c r="C47" s="14" t="s">
        <v>105</v>
      </c>
      <c r="D47" s="14" t="s">
        <v>164</v>
      </c>
      <c r="E47" s="18" t="s">
        <v>165</v>
      </c>
      <c r="F47" s="14" t="s">
        <v>129</v>
      </c>
      <c r="G47" s="18">
        <v>3878</v>
      </c>
      <c r="H47" s="18" t="s">
        <v>219</v>
      </c>
      <c r="I47" s="21">
        <v>39535</v>
      </c>
      <c r="J47" s="18" t="s">
        <v>13</v>
      </c>
      <c r="K47" s="18" t="s">
        <v>1</v>
      </c>
      <c r="L47" s="25" t="s">
        <v>127</v>
      </c>
      <c r="M47" s="14"/>
      <c r="N47" s="18">
        <v>41</v>
      </c>
      <c r="O47" s="11"/>
      <c r="P47" s="12"/>
      <c r="Q47" s="6"/>
    </row>
    <row r="48" spans="1:17" ht="24.75" customHeight="1">
      <c r="A48" s="34">
        <f>SUM(A47+1)</f>
        <v>35</v>
      </c>
      <c r="B48" s="22" t="s">
        <v>350</v>
      </c>
      <c r="C48" s="14" t="s">
        <v>119</v>
      </c>
      <c r="D48" s="14" t="s">
        <v>153</v>
      </c>
      <c r="E48" s="21">
        <v>32268</v>
      </c>
      <c r="F48" s="14" t="s">
        <v>351</v>
      </c>
      <c r="G48" s="18" t="s">
        <v>352</v>
      </c>
      <c r="H48" s="18" t="s">
        <v>219</v>
      </c>
      <c r="I48" s="21">
        <v>42892</v>
      </c>
      <c r="J48" s="18" t="s">
        <v>0</v>
      </c>
      <c r="K48" s="18" t="s">
        <v>1</v>
      </c>
      <c r="L48" s="25" t="s">
        <v>353</v>
      </c>
      <c r="M48" s="25"/>
      <c r="N48" s="18">
        <v>37</v>
      </c>
      <c r="O48" s="11"/>
      <c r="P48" s="12"/>
      <c r="Q48" s="6"/>
    </row>
    <row r="49" spans="1:17" ht="18.75" customHeight="1">
      <c r="A49" s="34">
        <f>SUM(A48+1)</f>
        <v>36</v>
      </c>
      <c r="B49" s="41" t="s">
        <v>246</v>
      </c>
      <c r="C49" s="14" t="s">
        <v>247</v>
      </c>
      <c r="D49" s="14" t="s">
        <v>195</v>
      </c>
      <c r="E49" s="21">
        <v>34035</v>
      </c>
      <c r="F49" s="14" t="s">
        <v>256</v>
      </c>
      <c r="G49" s="18">
        <v>3337</v>
      </c>
      <c r="H49" s="18" t="s">
        <v>219</v>
      </c>
      <c r="I49" s="21">
        <v>41810</v>
      </c>
      <c r="J49" s="18" t="s">
        <v>0</v>
      </c>
      <c r="K49" s="18" t="s">
        <v>1</v>
      </c>
      <c r="L49" s="25" t="s">
        <v>257</v>
      </c>
      <c r="M49" s="18"/>
      <c r="N49" s="18">
        <v>35</v>
      </c>
      <c r="O49" s="11"/>
      <c r="P49" s="12"/>
      <c r="Q49" s="6"/>
    </row>
    <row r="50" spans="1:17" ht="18.75" customHeight="1">
      <c r="A50" s="34">
        <f>SUM(A49+1)</f>
        <v>37</v>
      </c>
      <c r="B50" s="22" t="s">
        <v>69</v>
      </c>
      <c r="C50" s="14" t="s">
        <v>104</v>
      </c>
      <c r="D50" s="14" t="s">
        <v>166</v>
      </c>
      <c r="E50" s="21">
        <v>19552</v>
      </c>
      <c r="F50" s="14" t="s">
        <v>266</v>
      </c>
      <c r="G50" s="18">
        <v>1238</v>
      </c>
      <c r="H50" s="18" t="s">
        <v>219</v>
      </c>
      <c r="I50" s="21" t="s">
        <v>267</v>
      </c>
      <c r="J50" s="18" t="s">
        <v>0</v>
      </c>
      <c r="K50" s="18" t="s">
        <v>1</v>
      </c>
      <c r="L50" s="14" t="s">
        <v>24</v>
      </c>
      <c r="M50" s="14"/>
      <c r="N50" s="18">
        <v>28</v>
      </c>
      <c r="O50" s="11"/>
      <c r="P50" s="12"/>
      <c r="Q50" s="6"/>
    </row>
    <row r="51" spans="1:17" ht="18.75" customHeight="1">
      <c r="A51" s="34">
        <f>SUM(A50+1)</f>
        <v>38</v>
      </c>
      <c r="B51" s="41" t="s">
        <v>71</v>
      </c>
      <c r="C51" s="14" t="s">
        <v>106</v>
      </c>
      <c r="D51" s="14" t="s">
        <v>167</v>
      </c>
      <c r="E51" s="18" t="s">
        <v>168</v>
      </c>
      <c r="F51" s="14" t="s">
        <v>378</v>
      </c>
      <c r="G51" s="18" t="s">
        <v>32</v>
      </c>
      <c r="H51" s="18" t="s">
        <v>219</v>
      </c>
      <c r="I51" s="21" t="s">
        <v>30</v>
      </c>
      <c r="J51" s="18" t="s">
        <v>3</v>
      </c>
      <c r="K51" s="18" t="s">
        <v>1</v>
      </c>
      <c r="L51" s="25" t="s">
        <v>25</v>
      </c>
      <c r="M51" s="25"/>
      <c r="N51" s="18">
        <v>27</v>
      </c>
      <c r="O51" s="11"/>
      <c r="P51" s="12"/>
      <c r="Q51" s="6"/>
    </row>
    <row r="52" spans="1:17" ht="18.75" customHeight="1">
      <c r="A52" s="34">
        <f>SUM(A51+1)</f>
        <v>39</v>
      </c>
      <c r="B52" s="41" t="s">
        <v>330</v>
      </c>
      <c r="C52" s="14" t="s">
        <v>331</v>
      </c>
      <c r="D52" s="14" t="s">
        <v>327</v>
      </c>
      <c r="E52" s="21">
        <v>26548</v>
      </c>
      <c r="F52" s="14" t="s">
        <v>332</v>
      </c>
      <c r="G52" s="18">
        <v>2877</v>
      </c>
      <c r="H52" s="18" t="s">
        <v>219</v>
      </c>
      <c r="I52" s="21">
        <v>41985</v>
      </c>
      <c r="J52" s="18" t="s">
        <v>2</v>
      </c>
      <c r="K52" s="18" t="s">
        <v>1</v>
      </c>
      <c r="L52" s="25" t="s">
        <v>333</v>
      </c>
      <c r="M52" s="18"/>
      <c r="N52" s="18">
        <v>24</v>
      </c>
      <c r="O52" s="11"/>
      <c r="P52" s="12"/>
      <c r="Q52" s="6"/>
    </row>
    <row r="53" spans="1:17" ht="18.75" customHeight="1" thickBot="1">
      <c r="A53" s="51">
        <f>SUM(A52+1)</f>
        <v>40</v>
      </c>
      <c r="B53" s="44" t="s">
        <v>376</v>
      </c>
      <c r="C53" s="15" t="s">
        <v>112</v>
      </c>
      <c r="D53" s="15" t="s">
        <v>377</v>
      </c>
      <c r="E53" s="30">
        <v>23212</v>
      </c>
      <c r="F53" s="15" t="s">
        <v>379</v>
      </c>
      <c r="G53" s="19">
        <v>64</v>
      </c>
      <c r="H53" s="19" t="s">
        <v>219</v>
      </c>
      <c r="I53" s="30">
        <v>37361</v>
      </c>
      <c r="J53" s="19" t="s">
        <v>45</v>
      </c>
      <c r="K53" s="19" t="s">
        <v>1</v>
      </c>
      <c r="L53" s="62" t="s">
        <v>380</v>
      </c>
      <c r="M53" s="19"/>
      <c r="N53" s="19">
        <v>22</v>
      </c>
      <c r="O53" s="11"/>
      <c r="P53" s="12"/>
      <c r="Q53" s="6"/>
    </row>
    <row r="54" spans="1:17" ht="18.75" customHeight="1">
      <c r="A54" s="38"/>
      <c r="B54" s="43"/>
      <c r="C54" s="11"/>
      <c r="D54" s="11"/>
      <c r="E54" s="33"/>
      <c r="F54" s="11"/>
      <c r="G54" s="32"/>
      <c r="H54" s="32"/>
      <c r="I54" s="33"/>
      <c r="J54" s="32"/>
      <c r="K54" s="32"/>
      <c r="L54" s="32"/>
      <c r="M54" s="32"/>
      <c r="N54" s="32"/>
      <c r="O54" s="11"/>
      <c r="P54" s="12"/>
      <c r="Q54" s="6"/>
    </row>
    <row r="55" spans="1:17" ht="18" customHeight="1" thickBot="1">
      <c r="A55" s="45"/>
      <c r="B55" s="46"/>
      <c r="C55" s="47"/>
      <c r="D55" s="47"/>
      <c r="E55" s="48"/>
      <c r="F55" s="47"/>
      <c r="G55" s="48"/>
      <c r="H55" s="48"/>
      <c r="I55" s="49"/>
      <c r="J55" s="48"/>
      <c r="K55" s="48"/>
      <c r="L55" s="50"/>
      <c r="M55" s="48"/>
      <c r="N55" s="48"/>
      <c r="O55" s="11"/>
      <c r="P55" s="12"/>
      <c r="Q55" s="6"/>
    </row>
    <row r="56" spans="1:17" ht="18" customHeight="1" thickBot="1">
      <c r="A56" s="89" t="s">
        <v>362</v>
      </c>
      <c r="B56" s="78" t="s">
        <v>50</v>
      </c>
      <c r="C56" s="79"/>
      <c r="D56" s="69" t="s">
        <v>141</v>
      </c>
      <c r="E56" s="69" t="s">
        <v>140</v>
      </c>
      <c r="F56" s="69" t="s">
        <v>360</v>
      </c>
      <c r="G56" s="85" t="s">
        <v>355</v>
      </c>
      <c r="H56" s="86"/>
      <c r="I56" s="86"/>
      <c r="J56" s="87"/>
      <c r="K56" s="69" t="s">
        <v>359</v>
      </c>
      <c r="L56" s="69" t="s">
        <v>10</v>
      </c>
      <c r="M56" s="69" t="s">
        <v>46</v>
      </c>
      <c r="N56" s="69" t="s">
        <v>385</v>
      </c>
      <c r="O56" s="11"/>
      <c r="P56" s="12"/>
      <c r="Q56" s="6"/>
    </row>
    <row r="57" spans="1:17" ht="18" customHeight="1">
      <c r="A57" s="90"/>
      <c r="B57" s="74" t="s">
        <v>51</v>
      </c>
      <c r="C57" s="72" t="s">
        <v>52</v>
      </c>
      <c r="D57" s="72"/>
      <c r="E57" s="72"/>
      <c r="F57" s="72"/>
      <c r="G57" s="81" t="s">
        <v>356</v>
      </c>
      <c r="H57" s="83" t="s">
        <v>226</v>
      </c>
      <c r="I57" s="81" t="s">
        <v>383</v>
      </c>
      <c r="J57" s="88" t="s">
        <v>358</v>
      </c>
      <c r="K57" s="72"/>
      <c r="L57" s="72"/>
      <c r="M57" s="70"/>
      <c r="N57" s="72"/>
      <c r="O57" s="11"/>
      <c r="P57" s="11"/>
      <c r="Q57" s="6"/>
    </row>
    <row r="58" spans="1:17" ht="33" customHeight="1" thickBot="1">
      <c r="A58" s="91"/>
      <c r="B58" s="75"/>
      <c r="C58" s="71"/>
      <c r="D58" s="73"/>
      <c r="E58" s="73"/>
      <c r="F58" s="73"/>
      <c r="G58" s="82"/>
      <c r="H58" s="75"/>
      <c r="I58" s="84"/>
      <c r="J58" s="73"/>
      <c r="K58" s="73"/>
      <c r="L58" s="73"/>
      <c r="M58" s="71"/>
      <c r="N58" s="73"/>
      <c r="O58" s="11"/>
      <c r="P58" s="11"/>
      <c r="Q58" s="6"/>
    </row>
    <row r="59" spans="1:17" ht="18.75" customHeight="1" thickBot="1">
      <c r="A59" s="34">
        <f>SUM(A53+1)</f>
        <v>41</v>
      </c>
      <c r="B59" s="22" t="s">
        <v>72</v>
      </c>
      <c r="C59" s="14" t="s">
        <v>107</v>
      </c>
      <c r="D59" s="14" t="s">
        <v>153</v>
      </c>
      <c r="E59" s="21">
        <v>20415</v>
      </c>
      <c r="F59" s="14" t="s">
        <v>287</v>
      </c>
      <c r="G59" s="18" t="s">
        <v>16</v>
      </c>
      <c r="H59" s="18" t="s">
        <v>219</v>
      </c>
      <c r="I59" s="21">
        <v>37813</v>
      </c>
      <c r="J59" s="18" t="s">
        <v>4</v>
      </c>
      <c r="K59" s="18" t="s">
        <v>1</v>
      </c>
      <c r="L59" s="18" t="s">
        <v>9</v>
      </c>
      <c r="M59" s="18"/>
      <c r="N59" s="18">
        <v>19</v>
      </c>
      <c r="O59" s="11"/>
      <c r="P59" s="11"/>
      <c r="Q59" s="6"/>
    </row>
    <row r="60" spans="1:17" ht="18.75" customHeight="1">
      <c r="A60" s="34">
        <f>SUM(A59+1)</f>
        <v>42</v>
      </c>
      <c r="B60" s="41" t="s">
        <v>73</v>
      </c>
      <c r="C60" s="27" t="s">
        <v>108</v>
      </c>
      <c r="D60" s="27" t="s">
        <v>218</v>
      </c>
      <c r="E60" s="29">
        <v>27479</v>
      </c>
      <c r="F60" s="27" t="s">
        <v>132</v>
      </c>
      <c r="G60" s="26" t="s">
        <v>223</v>
      </c>
      <c r="H60" s="26" t="s">
        <v>219</v>
      </c>
      <c r="I60" s="29">
        <v>38650</v>
      </c>
      <c r="J60" s="26" t="s">
        <v>3</v>
      </c>
      <c r="K60" s="26" t="s">
        <v>1</v>
      </c>
      <c r="L60" s="25" t="s">
        <v>34</v>
      </c>
      <c r="M60" s="28"/>
      <c r="N60" s="58">
        <v>19</v>
      </c>
      <c r="O60" s="11"/>
      <c r="P60" s="11"/>
      <c r="Q60" s="6"/>
    </row>
    <row r="61" spans="1:17" ht="18.75" customHeight="1">
      <c r="A61" s="17">
        <f aca="true" t="shared" si="3" ref="A61:A68">SUM(A60+1)</f>
        <v>43</v>
      </c>
      <c r="B61" s="22" t="s">
        <v>301</v>
      </c>
      <c r="C61" s="14" t="s">
        <v>109</v>
      </c>
      <c r="D61" s="14" t="s">
        <v>302</v>
      </c>
      <c r="E61" s="21">
        <v>21304</v>
      </c>
      <c r="F61" s="14" t="s">
        <v>303</v>
      </c>
      <c r="G61" s="18">
        <v>751</v>
      </c>
      <c r="H61" s="18" t="s">
        <v>219</v>
      </c>
      <c r="I61" s="21">
        <v>41079</v>
      </c>
      <c r="J61" s="18" t="s">
        <v>45</v>
      </c>
      <c r="K61" s="18" t="s">
        <v>1</v>
      </c>
      <c r="L61" s="25" t="s">
        <v>313</v>
      </c>
      <c r="M61" s="18"/>
      <c r="N61" s="18">
        <v>17</v>
      </c>
      <c r="O61" s="11"/>
      <c r="P61" s="11"/>
      <c r="Q61" s="6"/>
    </row>
    <row r="62" spans="1:17" ht="18.75" customHeight="1">
      <c r="A62" s="17">
        <f t="shared" si="3"/>
        <v>44</v>
      </c>
      <c r="B62" s="22" t="s">
        <v>75</v>
      </c>
      <c r="C62" s="14" t="s">
        <v>110</v>
      </c>
      <c r="D62" s="14" t="s">
        <v>170</v>
      </c>
      <c r="E62" s="21">
        <v>22647</v>
      </c>
      <c r="F62" s="14" t="s">
        <v>204</v>
      </c>
      <c r="G62" s="18">
        <v>729</v>
      </c>
      <c r="H62" s="18" t="s">
        <v>219</v>
      </c>
      <c r="I62" s="21">
        <v>40386</v>
      </c>
      <c r="J62" s="18" t="s">
        <v>43</v>
      </c>
      <c r="K62" s="18" t="s">
        <v>1</v>
      </c>
      <c r="L62" s="25">
        <v>53075</v>
      </c>
      <c r="M62" s="18"/>
      <c r="N62" s="18">
        <v>11</v>
      </c>
      <c r="O62" s="11"/>
      <c r="P62" s="11"/>
      <c r="Q62" s="6"/>
    </row>
    <row r="63" spans="1:17" ht="18.75" customHeight="1">
      <c r="A63" s="34">
        <f t="shared" si="3"/>
        <v>45</v>
      </c>
      <c r="B63" s="22" t="s">
        <v>76</v>
      </c>
      <c r="C63" s="14" t="s">
        <v>111</v>
      </c>
      <c r="D63" s="14" t="s">
        <v>171</v>
      </c>
      <c r="E63" s="18" t="s">
        <v>172</v>
      </c>
      <c r="F63" s="14" t="s">
        <v>255</v>
      </c>
      <c r="G63" s="18">
        <v>3272</v>
      </c>
      <c r="H63" s="18" t="s">
        <v>219</v>
      </c>
      <c r="I63" s="21" t="s">
        <v>282</v>
      </c>
      <c r="J63" s="18" t="s">
        <v>0</v>
      </c>
      <c r="K63" s="18" t="s">
        <v>1</v>
      </c>
      <c r="L63" s="18" t="s">
        <v>9</v>
      </c>
      <c r="M63" s="18"/>
      <c r="N63" s="18">
        <v>9</v>
      </c>
      <c r="O63" s="11"/>
      <c r="P63" s="11"/>
      <c r="Q63" s="6"/>
    </row>
    <row r="64" spans="1:17" ht="18.75" customHeight="1">
      <c r="A64" s="17">
        <f t="shared" si="3"/>
        <v>46</v>
      </c>
      <c r="B64" s="22" t="s">
        <v>88</v>
      </c>
      <c r="C64" s="14" t="s">
        <v>120</v>
      </c>
      <c r="D64" s="14" t="s">
        <v>173</v>
      </c>
      <c r="E64" s="18" t="s">
        <v>174</v>
      </c>
      <c r="F64" s="14" t="s">
        <v>202</v>
      </c>
      <c r="G64" s="18">
        <v>752</v>
      </c>
      <c r="H64" s="18" t="s">
        <v>219</v>
      </c>
      <c r="I64" s="21">
        <v>40682</v>
      </c>
      <c r="J64" s="18" t="s">
        <v>43</v>
      </c>
      <c r="K64" s="18" t="s">
        <v>1</v>
      </c>
      <c r="L64" s="25">
        <v>241858</v>
      </c>
      <c r="M64" s="18"/>
      <c r="N64" s="18">
        <v>8</v>
      </c>
      <c r="O64" s="11"/>
      <c r="P64" s="11"/>
      <c r="Q64" s="6"/>
    </row>
    <row r="65" spans="1:17" ht="18.75" customHeight="1">
      <c r="A65" s="34">
        <f t="shared" si="3"/>
        <v>47</v>
      </c>
      <c r="B65" s="41" t="s">
        <v>78</v>
      </c>
      <c r="C65" s="35" t="s">
        <v>112</v>
      </c>
      <c r="D65" s="35" t="s">
        <v>177</v>
      </c>
      <c r="E65" s="36" t="s">
        <v>178</v>
      </c>
      <c r="F65" s="35" t="s">
        <v>196</v>
      </c>
      <c r="G65" s="36">
        <v>42</v>
      </c>
      <c r="H65" s="36" t="s">
        <v>219</v>
      </c>
      <c r="I65" s="52">
        <v>36773</v>
      </c>
      <c r="J65" s="36" t="s">
        <v>33</v>
      </c>
      <c r="K65" s="36" t="s">
        <v>1</v>
      </c>
      <c r="L65" s="37" t="s">
        <v>304</v>
      </c>
      <c r="M65" s="37"/>
      <c r="N65" s="36">
        <v>8</v>
      </c>
      <c r="O65" s="11"/>
      <c r="P65" s="11"/>
      <c r="Q65" s="6"/>
    </row>
    <row r="66" spans="1:17" ht="18.75" customHeight="1">
      <c r="A66" s="34">
        <f t="shared" si="3"/>
        <v>48</v>
      </c>
      <c r="B66" s="41" t="s">
        <v>77</v>
      </c>
      <c r="C66" s="14" t="s">
        <v>103</v>
      </c>
      <c r="D66" s="14" t="s">
        <v>175</v>
      </c>
      <c r="E66" s="18" t="s">
        <v>176</v>
      </c>
      <c r="F66" s="14" t="s">
        <v>133</v>
      </c>
      <c r="G66" s="18">
        <v>490</v>
      </c>
      <c r="H66" s="18" t="s">
        <v>219</v>
      </c>
      <c r="I66" s="21">
        <v>37930</v>
      </c>
      <c r="J66" s="18" t="s">
        <v>43</v>
      </c>
      <c r="K66" s="18" t="s">
        <v>1</v>
      </c>
      <c r="L66" s="18" t="s">
        <v>9</v>
      </c>
      <c r="M66" s="18"/>
      <c r="N66" s="18">
        <v>6</v>
      </c>
      <c r="O66" s="11"/>
      <c r="P66" s="11"/>
      <c r="Q66" s="6"/>
    </row>
    <row r="67" spans="1:17" ht="18.75" customHeight="1">
      <c r="A67" s="34">
        <f t="shared" si="3"/>
        <v>49</v>
      </c>
      <c r="B67" s="22" t="s">
        <v>79</v>
      </c>
      <c r="C67" s="14" t="s">
        <v>113</v>
      </c>
      <c r="D67" s="14" t="s">
        <v>181</v>
      </c>
      <c r="E67" s="21">
        <v>26446</v>
      </c>
      <c r="F67" s="14" t="s">
        <v>249</v>
      </c>
      <c r="G67" s="18">
        <v>1154</v>
      </c>
      <c r="H67" s="18" t="s">
        <v>219</v>
      </c>
      <c r="I67" s="21">
        <v>37484</v>
      </c>
      <c r="J67" s="18" t="s">
        <v>0</v>
      </c>
      <c r="K67" s="18" t="s">
        <v>1</v>
      </c>
      <c r="L67" s="25" t="s">
        <v>41</v>
      </c>
      <c r="M67" s="25"/>
      <c r="N67" s="18">
        <v>3</v>
      </c>
      <c r="O67" s="11"/>
      <c r="P67" s="11"/>
      <c r="Q67" s="6"/>
    </row>
    <row r="68" spans="1:17" ht="18.75" customHeight="1">
      <c r="A68" s="34">
        <f t="shared" si="3"/>
        <v>50</v>
      </c>
      <c r="B68" s="41" t="s">
        <v>80</v>
      </c>
      <c r="C68" s="35" t="s">
        <v>114</v>
      </c>
      <c r="D68" s="27" t="s">
        <v>182</v>
      </c>
      <c r="E68" s="26" t="s">
        <v>183</v>
      </c>
      <c r="F68" s="14" t="s">
        <v>197</v>
      </c>
      <c r="G68" s="26">
        <v>314</v>
      </c>
      <c r="H68" s="26" t="s">
        <v>219</v>
      </c>
      <c r="I68" s="29">
        <v>37950</v>
      </c>
      <c r="J68" s="26" t="s">
        <v>42</v>
      </c>
      <c r="K68" s="26" t="s">
        <v>1</v>
      </c>
      <c r="L68" s="28" t="s">
        <v>305</v>
      </c>
      <c r="M68" s="28"/>
      <c r="N68" s="26">
        <v>3</v>
      </c>
      <c r="O68" s="11"/>
      <c r="P68" s="11"/>
      <c r="Q68" s="6"/>
    </row>
    <row r="69" spans="1:17" ht="18.75" customHeight="1">
      <c r="A69" s="17">
        <f aca="true" t="shared" si="4" ref="A69:A77">SUM(A68+1)</f>
        <v>51</v>
      </c>
      <c r="B69" s="41" t="s">
        <v>81</v>
      </c>
      <c r="C69" s="35" t="s">
        <v>115</v>
      </c>
      <c r="D69" s="14" t="s">
        <v>150</v>
      </c>
      <c r="E69" s="21">
        <v>26718</v>
      </c>
      <c r="F69" s="14" t="s">
        <v>248</v>
      </c>
      <c r="G69" s="18">
        <v>1281</v>
      </c>
      <c r="H69" s="18" t="s">
        <v>219</v>
      </c>
      <c r="I69" s="21">
        <v>37799</v>
      </c>
      <c r="J69" s="18" t="s">
        <v>0</v>
      </c>
      <c r="K69" s="18" t="s">
        <v>1</v>
      </c>
      <c r="L69" s="18" t="s">
        <v>9</v>
      </c>
      <c r="M69" s="18"/>
      <c r="N69" s="18">
        <v>2</v>
      </c>
      <c r="O69" s="11"/>
      <c r="P69" s="12"/>
      <c r="Q69" s="6"/>
    </row>
    <row r="70" spans="1:17" ht="18.75" customHeight="1">
      <c r="A70" s="17">
        <f t="shared" si="4"/>
        <v>52</v>
      </c>
      <c r="B70" s="41" t="s">
        <v>82</v>
      </c>
      <c r="C70" s="14" t="s">
        <v>116</v>
      </c>
      <c r="D70" s="14" t="s">
        <v>184</v>
      </c>
      <c r="E70" s="18" t="s">
        <v>185</v>
      </c>
      <c r="F70" s="14" t="s">
        <v>198</v>
      </c>
      <c r="G70" s="18">
        <v>547</v>
      </c>
      <c r="H70" s="18" t="s">
        <v>219</v>
      </c>
      <c r="I70" s="21">
        <v>39455</v>
      </c>
      <c r="J70" s="18" t="s">
        <v>45</v>
      </c>
      <c r="K70" s="18" t="s">
        <v>1</v>
      </c>
      <c r="L70" s="25" t="s">
        <v>306</v>
      </c>
      <c r="M70" s="18"/>
      <c r="N70" s="18">
        <v>1</v>
      </c>
      <c r="O70" s="11"/>
      <c r="P70" s="12"/>
      <c r="Q70" s="6"/>
    </row>
    <row r="71" spans="1:17" ht="18.75" customHeight="1">
      <c r="A71" s="17">
        <f t="shared" si="4"/>
        <v>53</v>
      </c>
      <c r="B71" s="41" t="s">
        <v>83</v>
      </c>
      <c r="C71" s="14" t="s">
        <v>117</v>
      </c>
      <c r="D71" s="14" t="s">
        <v>186</v>
      </c>
      <c r="E71" s="18" t="s">
        <v>187</v>
      </c>
      <c r="F71" s="14" t="s">
        <v>44</v>
      </c>
      <c r="G71" s="18">
        <v>105</v>
      </c>
      <c r="H71" s="18" t="s">
        <v>221</v>
      </c>
      <c r="I71" s="21">
        <v>37399</v>
      </c>
      <c r="J71" s="18" t="s">
        <v>45</v>
      </c>
      <c r="K71" s="18" t="s">
        <v>1</v>
      </c>
      <c r="L71" s="25" t="s">
        <v>307</v>
      </c>
      <c r="M71" s="18" t="s">
        <v>47</v>
      </c>
      <c r="N71" s="18">
        <v>0</v>
      </c>
      <c r="O71" s="11"/>
      <c r="P71" s="12"/>
      <c r="Q71" s="6"/>
    </row>
    <row r="72" spans="1:17" ht="18.75" customHeight="1">
      <c r="A72" s="17">
        <f t="shared" si="4"/>
        <v>54</v>
      </c>
      <c r="B72" s="41" t="s">
        <v>84</v>
      </c>
      <c r="C72" s="14" t="s">
        <v>118</v>
      </c>
      <c r="D72" s="14" t="s">
        <v>188</v>
      </c>
      <c r="E72" s="18" t="s">
        <v>189</v>
      </c>
      <c r="F72" s="14" t="s">
        <v>199</v>
      </c>
      <c r="G72" s="18" t="s">
        <v>14</v>
      </c>
      <c r="H72" s="18" t="s">
        <v>219</v>
      </c>
      <c r="I72" s="21">
        <v>37658</v>
      </c>
      <c r="J72" s="18" t="s">
        <v>3</v>
      </c>
      <c r="K72" s="18" t="s">
        <v>1</v>
      </c>
      <c r="L72" s="25" t="s">
        <v>310</v>
      </c>
      <c r="M72" s="25"/>
      <c r="N72" s="18">
        <v>0</v>
      </c>
      <c r="O72" s="11"/>
      <c r="P72" s="11"/>
      <c r="Q72" s="6"/>
    </row>
    <row r="73" spans="1:17" ht="18.75" customHeight="1">
      <c r="A73" s="17">
        <f t="shared" si="4"/>
        <v>55</v>
      </c>
      <c r="B73" s="22" t="s">
        <v>85</v>
      </c>
      <c r="C73" s="14" t="s">
        <v>89</v>
      </c>
      <c r="D73" s="14" t="s">
        <v>190</v>
      </c>
      <c r="E73" s="18" t="s">
        <v>191</v>
      </c>
      <c r="F73" s="14" t="s">
        <v>200</v>
      </c>
      <c r="G73" s="18" t="s">
        <v>224</v>
      </c>
      <c r="H73" s="18" t="s">
        <v>219</v>
      </c>
      <c r="I73" s="21">
        <v>38125</v>
      </c>
      <c r="J73" s="18" t="s">
        <v>3</v>
      </c>
      <c r="K73" s="18" t="s">
        <v>1</v>
      </c>
      <c r="L73" s="25" t="s">
        <v>311</v>
      </c>
      <c r="M73" s="25"/>
      <c r="N73" s="18">
        <v>0</v>
      </c>
      <c r="O73" s="11"/>
      <c r="P73" s="11"/>
      <c r="Q73" s="6"/>
    </row>
    <row r="74" spans="1:17" ht="18.75" customHeight="1">
      <c r="A74" s="17">
        <f t="shared" si="4"/>
        <v>56</v>
      </c>
      <c r="B74" s="22" t="s">
        <v>86</v>
      </c>
      <c r="C74" s="14" t="s">
        <v>104</v>
      </c>
      <c r="D74" s="14" t="s">
        <v>192</v>
      </c>
      <c r="E74" s="18" t="s">
        <v>193</v>
      </c>
      <c r="F74" s="14" t="s">
        <v>203</v>
      </c>
      <c r="G74" s="18">
        <v>578</v>
      </c>
      <c r="H74" s="18" t="s">
        <v>219</v>
      </c>
      <c r="I74" s="21">
        <v>40219</v>
      </c>
      <c r="J74" s="18" t="s">
        <v>3</v>
      </c>
      <c r="K74" s="18" t="s">
        <v>1</v>
      </c>
      <c r="L74" s="25" t="s">
        <v>312</v>
      </c>
      <c r="M74" s="18"/>
      <c r="N74" s="18">
        <v>0</v>
      </c>
      <c r="O74" s="11"/>
      <c r="P74" s="11"/>
      <c r="Q74" s="6"/>
    </row>
    <row r="75" spans="1:17" ht="18.75" customHeight="1">
      <c r="A75" s="17">
        <f t="shared" si="4"/>
        <v>57</v>
      </c>
      <c r="B75" s="22" t="s">
        <v>87</v>
      </c>
      <c r="C75" s="14" t="s">
        <v>119</v>
      </c>
      <c r="D75" s="14" t="s">
        <v>194</v>
      </c>
      <c r="E75" s="21">
        <v>18908</v>
      </c>
      <c r="F75" s="14" t="s">
        <v>239</v>
      </c>
      <c r="G75" s="18">
        <v>443</v>
      </c>
      <c r="H75" s="18" t="s">
        <v>219</v>
      </c>
      <c r="I75" s="21">
        <v>40654</v>
      </c>
      <c r="J75" s="18" t="s">
        <v>49</v>
      </c>
      <c r="K75" s="18" t="s">
        <v>1</v>
      </c>
      <c r="L75" s="18" t="s">
        <v>9</v>
      </c>
      <c r="M75" s="25"/>
      <c r="N75" s="18">
        <v>0</v>
      </c>
      <c r="O75" s="11"/>
      <c r="P75" s="11"/>
      <c r="Q75" s="6"/>
    </row>
    <row r="76" spans="1:17" ht="18.75" customHeight="1">
      <c r="A76" s="17">
        <f t="shared" si="4"/>
        <v>58</v>
      </c>
      <c r="B76" s="22" t="s">
        <v>233</v>
      </c>
      <c r="C76" s="14" t="s">
        <v>234</v>
      </c>
      <c r="D76" s="14" t="s">
        <v>235</v>
      </c>
      <c r="E76" s="21">
        <v>30329</v>
      </c>
      <c r="F76" s="14" t="s">
        <v>236</v>
      </c>
      <c r="G76" s="18">
        <v>231</v>
      </c>
      <c r="H76" s="18" t="s">
        <v>219</v>
      </c>
      <c r="I76" s="21">
        <v>41215</v>
      </c>
      <c r="J76" s="18" t="s">
        <v>237</v>
      </c>
      <c r="K76" s="18" t="s">
        <v>1</v>
      </c>
      <c r="L76" s="18" t="s">
        <v>9</v>
      </c>
      <c r="M76" s="25"/>
      <c r="N76" s="18">
        <v>0</v>
      </c>
      <c r="O76" s="11"/>
      <c r="P76" s="11"/>
      <c r="Q76" s="6"/>
    </row>
    <row r="77" spans="1:17" ht="27.75" customHeight="1" thickBot="1">
      <c r="A77" s="51">
        <f t="shared" si="4"/>
        <v>59</v>
      </c>
      <c r="B77" s="53" t="s">
        <v>334</v>
      </c>
      <c r="C77" s="54" t="s">
        <v>215</v>
      </c>
      <c r="D77" s="54" t="s">
        <v>327</v>
      </c>
      <c r="E77" s="55">
        <v>26573</v>
      </c>
      <c r="F77" s="54" t="s">
        <v>335</v>
      </c>
      <c r="G77" s="56" t="s">
        <v>336</v>
      </c>
      <c r="H77" s="56" t="s">
        <v>219</v>
      </c>
      <c r="I77" s="55">
        <v>42417</v>
      </c>
      <c r="J77" s="56" t="s">
        <v>337</v>
      </c>
      <c r="K77" s="56" t="s">
        <v>1</v>
      </c>
      <c r="L77" s="56" t="s">
        <v>9</v>
      </c>
      <c r="M77" s="57"/>
      <c r="N77" s="56">
        <v>0</v>
      </c>
      <c r="O77" s="6"/>
      <c r="P77" s="6"/>
      <c r="Q77" s="6"/>
    </row>
    <row r="78" spans="1:17" ht="18.75" customHeight="1">
      <c r="A78" s="38"/>
      <c r="B78" s="38"/>
      <c r="C78" s="11"/>
      <c r="D78" s="11"/>
      <c r="E78" s="11"/>
      <c r="F78" s="11"/>
      <c r="G78" s="32"/>
      <c r="H78" s="32"/>
      <c r="I78" s="33"/>
      <c r="J78" s="32"/>
      <c r="K78" s="32"/>
      <c r="L78" s="39"/>
      <c r="M78" s="39"/>
      <c r="N78" s="32"/>
      <c r="O78" s="6"/>
      <c r="P78" s="6"/>
      <c r="Q78" s="6"/>
    </row>
    <row r="79" spans="1:17" ht="18.75" customHeight="1" thickBot="1">
      <c r="A79" s="38"/>
      <c r="B79" s="38"/>
      <c r="C79" s="11"/>
      <c r="D79" s="11" t="s">
        <v>5</v>
      </c>
      <c r="E79" s="11"/>
      <c r="F79" s="11"/>
      <c r="G79" s="32"/>
      <c r="H79" s="32"/>
      <c r="I79" s="33"/>
      <c r="J79" s="32"/>
      <c r="K79" s="32"/>
      <c r="L79" s="39"/>
      <c r="M79" s="39"/>
      <c r="N79" s="32"/>
      <c r="O79" s="6"/>
      <c r="P79" s="6"/>
      <c r="Q79" s="6"/>
    </row>
    <row r="80" spans="1:17" ht="18.75" customHeight="1">
      <c r="A80" s="80" t="s">
        <v>15</v>
      </c>
      <c r="B80" s="80"/>
      <c r="C80" s="80"/>
      <c r="D80" s="80"/>
      <c r="E80" s="80"/>
      <c r="F80" s="80"/>
      <c r="G80" s="80"/>
      <c r="H80" s="80"/>
      <c r="I80" s="80"/>
      <c r="J80" s="80"/>
      <c r="K80" s="80"/>
      <c r="L80" s="80"/>
      <c r="M80" s="80"/>
      <c r="N80" s="80"/>
      <c r="O80" s="7"/>
      <c r="P80" s="8"/>
      <c r="Q80" s="6"/>
    </row>
    <row r="81" spans="1:17" ht="18.75" customHeight="1">
      <c r="A81" s="80"/>
      <c r="B81" s="80"/>
      <c r="C81" s="80"/>
      <c r="D81" s="80"/>
      <c r="E81" s="80"/>
      <c r="F81" s="80"/>
      <c r="G81" s="80"/>
      <c r="H81" s="80"/>
      <c r="I81" s="80"/>
      <c r="J81" s="80"/>
      <c r="K81" s="80"/>
      <c r="L81" s="80"/>
      <c r="M81" s="80"/>
      <c r="N81" s="80"/>
      <c r="O81" s="9"/>
      <c r="P81" s="10"/>
      <c r="Q81" s="5"/>
    </row>
    <row r="82" spans="1:17" ht="18.75" customHeight="1" thickBot="1">
      <c r="A82" s="42"/>
      <c r="B82" s="42"/>
      <c r="C82" s="42"/>
      <c r="D82" s="42"/>
      <c r="E82" s="42"/>
      <c r="F82" s="42"/>
      <c r="G82" s="42"/>
      <c r="H82" s="42"/>
      <c r="I82" s="42"/>
      <c r="J82" s="42"/>
      <c r="K82" s="42"/>
      <c r="L82" s="42"/>
      <c r="M82" s="42"/>
      <c r="N82" s="42"/>
      <c r="O82" s="9"/>
      <c r="P82" s="10"/>
      <c r="Q82" s="5"/>
    </row>
    <row r="83" spans="1:17" ht="18.75" customHeight="1" thickBot="1">
      <c r="A83" s="89" t="s">
        <v>362</v>
      </c>
      <c r="B83" s="78" t="s">
        <v>50</v>
      </c>
      <c r="C83" s="79"/>
      <c r="D83" s="69" t="s">
        <v>141</v>
      </c>
      <c r="E83" s="69" t="s">
        <v>140</v>
      </c>
      <c r="F83" s="69" t="s">
        <v>360</v>
      </c>
      <c r="G83" s="85" t="s">
        <v>355</v>
      </c>
      <c r="H83" s="86"/>
      <c r="I83" s="86"/>
      <c r="J83" s="87"/>
      <c r="K83" s="69" t="s">
        <v>359</v>
      </c>
      <c r="L83" s="69" t="s">
        <v>10</v>
      </c>
      <c r="M83" s="69" t="s">
        <v>46</v>
      </c>
      <c r="N83" s="69" t="s">
        <v>385</v>
      </c>
      <c r="O83" s="6"/>
      <c r="P83" s="6"/>
      <c r="Q83" s="6"/>
    </row>
    <row r="84" spans="1:17" ht="18.75" customHeight="1">
      <c r="A84" s="90"/>
      <c r="B84" s="74" t="s">
        <v>51</v>
      </c>
      <c r="C84" s="72" t="s">
        <v>52</v>
      </c>
      <c r="D84" s="72"/>
      <c r="E84" s="72"/>
      <c r="F84" s="72"/>
      <c r="G84" s="81" t="s">
        <v>356</v>
      </c>
      <c r="H84" s="83" t="s">
        <v>226</v>
      </c>
      <c r="I84" s="81" t="s">
        <v>357</v>
      </c>
      <c r="J84" s="88" t="s">
        <v>368</v>
      </c>
      <c r="K84" s="72"/>
      <c r="L84" s="72"/>
      <c r="M84" s="70"/>
      <c r="N84" s="72"/>
      <c r="O84" s="6"/>
      <c r="P84" s="6"/>
      <c r="Q84" s="6"/>
    </row>
    <row r="85" spans="1:17" ht="35.25" customHeight="1" thickBot="1">
      <c r="A85" s="91"/>
      <c r="B85" s="75"/>
      <c r="C85" s="71"/>
      <c r="D85" s="73"/>
      <c r="E85" s="73"/>
      <c r="F85" s="73"/>
      <c r="G85" s="82"/>
      <c r="H85" s="75"/>
      <c r="I85" s="84"/>
      <c r="J85" s="73"/>
      <c r="K85" s="73"/>
      <c r="L85" s="73"/>
      <c r="M85" s="71"/>
      <c r="N85" s="73"/>
      <c r="O85" s="6"/>
      <c r="P85" s="6"/>
      <c r="Q85" s="6"/>
    </row>
    <row r="86" spans="1:17" ht="18.75" customHeight="1">
      <c r="A86" s="18">
        <v>1</v>
      </c>
      <c r="B86" s="14" t="s">
        <v>121</v>
      </c>
      <c r="C86" s="14" t="s">
        <v>95</v>
      </c>
      <c r="D86" s="14" t="s">
        <v>205</v>
      </c>
      <c r="E86" s="21">
        <v>30810</v>
      </c>
      <c r="F86" s="14" t="s">
        <v>136</v>
      </c>
      <c r="G86" s="18" t="s">
        <v>12</v>
      </c>
      <c r="H86" s="18" t="s">
        <v>219</v>
      </c>
      <c r="I86" s="21">
        <v>37718</v>
      </c>
      <c r="J86" s="18" t="s">
        <v>3</v>
      </c>
      <c r="K86" s="18" t="s">
        <v>6</v>
      </c>
      <c r="L86" s="25" t="s">
        <v>28</v>
      </c>
      <c r="M86" s="18" t="s">
        <v>47</v>
      </c>
      <c r="N86" s="18">
        <v>649</v>
      </c>
      <c r="O86" s="6"/>
      <c r="P86" s="6"/>
      <c r="Q86" s="6"/>
    </row>
    <row r="87" spans="1:17" ht="18.75" customHeight="1">
      <c r="A87" s="18">
        <f aca="true" t="shared" si="5" ref="A87:A93">SUM(A86+1)</f>
        <v>2</v>
      </c>
      <c r="B87" s="14" t="s">
        <v>122</v>
      </c>
      <c r="C87" s="14" t="s">
        <v>123</v>
      </c>
      <c r="D87" s="14" t="s">
        <v>206</v>
      </c>
      <c r="E87" s="21">
        <v>22291</v>
      </c>
      <c r="F87" s="14" t="s">
        <v>137</v>
      </c>
      <c r="G87" s="18">
        <v>241</v>
      </c>
      <c r="H87" s="18" t="s">
        <v>219</v>
      </c>
      <c r="I87" s="21" t="s">
        <v>31</v>
      </c>
      <c r="J87" s="18" t="s">
        <v>7</v>
      </c>
      <c r="K87" s="18" t="s">
        <v>6</v>
      </c>
      <c r="L87" s="18" t="s">
        <v>8</v>
      </c>
      <c r="M87" s="18" t="s">
        <v>47</v>
      </c>
      <c r="N87" s="18">
        <v>105</v>
      </c>
      <c r="O87" s="6"/>
      <c r="P87" s="6"/>
      <c r="Q87" s="6"/>
    </row>
    <row r="88" spans="1:17" ht="26.25" customHeight="1">
      <c r="A88" s="18">
        <f t="shared" si="5"/>
        <v>3</v>
      </c>
      <c r="B88" s="35" t="s">
        <v>275</v>
      </c>
      <c r="C88" s="27" t="s">
        <v>276</v>
      </c>
      <c r="D88" s="27" t="s">
        <v>277</v>
      </c>
      <c r="E88" s="29">
        <v>31280</v>
      </c>
      <c r="F88" s="27" t="s">
        <v>278</v>
      </c>
      <c r="G88" s="61" t="s">
        <v>344</v>
      </c>
      <c r="H88" s="26" t="s">
        <v>279</v>
      </c>
      <c r="I88" s="29">
        <v>41908</v>
      </c>
      <c r="J88" s="26" t="s">
        <v>345</v>
      </c>
      <c r="K88" s="26" t="s">
        <v>6</v>
      </c>
      <c r="L88" s="28" t="s">
        <v>280</v>
      </c>
      <c r="M88" s="26" t="s">
        <v>260</v>
      </c>
      <c r="N88" s="26">
        <v>90</v>
      </c>
      <c r="O88" s="6"/>
      <c r="P88" s="6"/>
      <c r="Q88" s="6"/>
    </row>
    <row r="89" spans="1:17" ht="36.75" customHeight="1">
      <c r="A89" s="18">
        <f t="shared" si="5"/>
        <v>4</v>
      </c>
      <c r="B89" s="14" t="s">
        <v>125</v>
      </c>
      <c r="C89" s="27" t="s">
        <v>363</v>
      </c>
      <c r="D89" s="27" t="s">
        <v>207</v>
      </c>
      <c r="E89" s="26" t="s">
        <v>364</v>
      </c>
      <c r="F89" s="27" t="s">
        <v>365</v>
      </c>
      <c r="G89" s="26" t="s">
        <v>366</v>
      </c>
      <c r="H89" s="26" t="s">
        <v>219</v>
      </c>
      <c r="I89" s="29" t="s">
        <v>367</v>
      </c>
      <c r="J89" s="26" t="s">
        <v>3</v>
      </c>
      <c r="K89" s="26" t="s">
        <v>6</v>
      </c>
      <c r="L89" s="28" t="s">
        <v>369</v>
      </c>
      <c r="M89" s="26" t="s">
        <v>370</v>
      </c>
      <c r="N89" s="26">
        <v>9</v>
      </c>
      <c r="O89" s="6"/>
      <c r="P89" s="6"/>
      <c r="Q89" s="6"/>
    </row>
    <row r="90" spans="1:17" ht="26.25" customHeight="1">
      <c r="A90" s="18">
        <f t="shared" si="5"/>
        <v>5</v>
      </c>
      <c r="B90" s="22" t="s">
        <v>293</v>
      </c>
      <c r="C90" s="27" t="s">
        <v>120</v>
      </c>
      <c r="D90" s="27" t="s">
        <v>212</v>
      </c>
      <c r="E90" s="29">
        <v>26728</v>
      </c>
      <c r="F90" s="27" t="s">
        <v>294</v>
      </c>
      <c r="G90" s="26" t="s">
        <v>295</v>
      </c>
      <c r="H90" s="26" t="s">
        <v>219</v>
      </c>
      <c r="I90" s="29">
        <v>42180</v>
      </c>
      <c r="J90" s="26" t="s">
        <v>0</v>
      </c>
      <c r="K90" s="26" t="s">
        <v>6</v>
      </c>
      <c r="L90" s="28" t="s">
        <v>300</v>
      </c>
      <c r="M90" s="26" t="s">
        <v>47</v>
      </c>
      <c r="N90" s="26">
        <v>3</v>
      </c>
      <c r="O90" s="6"/>
      <c r="P90" s="6"/>
      <c r="Q90" s="6"/>
    </row>
    <row r="91" spans="1:17" ht="18.75" customHeight="1">
      <c r="A91" s="18">
        <f t="shared" si="5"/>
        <v>6</v>
      </c>
      <c r="B91" s="41" t="s">
        <v>240</v>
      </c>
      <c r="C91" s="14" t="s">
        <v>241</v>
      </c>
      <c r="D91" s="14" t="s">
        <v>242</v>
      </c>
      <c r="E91" s="21">
        <v>27424</v>
      </c>
      <c r="F91" s="14" t="s">
        <v>243</v>
      </c>
      <c r="G91" s="26">
        <v>14</v>
      </c>
      <c r="H91" s="26" t="s">
        <v>219</v>
      </c>
      <c r="I91" s="29">
        <v>37722</v>
      </c>
      <c r="J91" s="26" t="s">
        <v>244</v>
      </c>
      <c r="K91" s="26" t="s">
        <v>6</v>
      </c>
      <c r="L91" s="28" t="s">
        <v>245</v>
      </c>
      <c r="M91" s="26" t="s">
        <v>260</v>
      </c>
      <c r="N91" s="26">
        <v>2</v>
      </c>
      <c r="O91" s="6"/>
      <c r="P91" s="6"/>
      <c r="Q91" s="6"/>
    </row>
    <row r="92" spans="1:17" ht="21" customHeight="1">
      <c r="A92" s="18">
        <f t="shared" si="5"/>
        <v>7</v>
      </c>
      <c r="B92" s="22" t="s">
        <v>214</v>
      </c>
      <c r="C92" s="27" t="s">
        <v>215</v>
      </c>
      <c r="D92" s="27" t="s">
        <v>157</v>
      </c>
      <c r="E92" s="29">
        <v>24086</v>
      </c>
      <c r="F92" s="27" t="s">
        <v>216</v>
      </c>
      <c r="G92" s="26">
        <v>454</v>
      </c>
      <c r="H92" s="26" t="s">
        <v>220</v>
      </c>
      <c r="I92" s="29">
        <v>40583</v>
      </c>
      <c r="J92" s="26" t="s">
        <v>49</v>
      </c>
      <c r="K92" s="26" t="s">
        <v>6</v>
      </c>
      <c r="L92" s="28" t="s">
        <v>217</v>
      </c>
      <c r="M92" s="26" t="s">
        <v>47</v>
      </c>
      <c r="N92" s="26">
        <v>0</v>
      </c>
      <c r="O92" s="6"/>
      <c r="P92" s="6"/>
      <c r="Q92" s="6"/>
    </row>
    <row r="93" spans="1:17" ht="21" customHeight="1" thickBot="1">
      <c r="A93" s="18">
        <f t="shared" si="5"/>
        <v>8</v>
      </c>
      <c r="B93" s="15" t="s">
        <v>124</v>
      </c>
      <c r="C93" s="15" t="s">
        <v>96</v>
      </c>
      <c r="D93" s="15" t="s">
        <v>208</v>
      </c>
      <c r="E93" s="19" t="s">
        <v>209</v>
      </c>
      <c r="F93" s="15" t="s">
        <v>138</v>
      </c>
      <c r="G93" s="19">
        <v>1759</v>
      </c>
      <c r="H93" s="19" t="s">
        <v>219</v>
      </c>
      <c r="I93" s="30">
        <v>37810</v>
      </c>
      <c r="J93" s="19" t="s">
        <v>2</v>
      </c>
      <c r="K93" s="19" t="s">
        <v>6</v>
      </c>
      <c r="L93" s="19" t="s">
        <v>8</v>
      </c>
      <c r="M93" s="19" t="s">
        <v>47</v>
      </c>
      <c r="N93" s="19">
        <v>0</v>
      </c>
      <c r="O93" s="6"/>
      <c r="P93" s="6"/>
      <c r="Q93" s="6"/>
    </row>
    <row r="94" spans="1:17" ht="15" customHeight="1">
      <c r="A94" s="31"/>
      <c r="B94" s="31"/>
      <c r="C94" s="11"/>
      <c r="D94" s="11"/>
      <c r="E94" s="11"/>
      <c r="F94" s="11"/>
      <c r="G94" s="32"/>
      <c r="H94" s="32"/>
      <c r="I94" s="33"/>
      <c r="J94" s="32"/>
      <c r="K94" s="32"/>
      <c r="L94" s="32"/>
      <c r="M94" s="32"/>
      <c r="N94" s="32"/>
      <c r="O94" s="6"/>
      <c r="P94" s="6"/>
      <c r="Q94" s="6"/>
    </row>
    <row r="95" spans="1:17" ht="18" customHeight="1">
      <c r="A95" s="93" t="s">
        <v>387</v>
      </c>
      <c r="B95" s="93"/>
      <c r="C95" s="94"/>
      <c r="D95" s="11"/>
      <c r="E95" s="11"/>
      <c r="F95" s="11"/>
      <c r="G95" s="32"/>
      <c r="H95" s="32"/>
      <c r="I95" s="33"/>
      <c r="J95" s="32"/>
      <c r="K95" s="32"/>
      <c r="L95" s="32"/>
      <c r="M95" s="32"/>
      <c r="N95" s="32"/>
      <c r="O95" s="6"/>
      <c r="P95" s="6"/>
      <c r="Q95" s="6"/>
    </row>
    <row r="96" spans="1:14" ht="15.75">
      <c r="A96" s="6"/>
      <c r="B96" s="6"/>
      <c r="C96" s="59"/>
      <c r="D96" s="63" t="s">
        <v>343</v>
      </c>
      <c r="E96" s="63"/>
      <c r="F96" s="63"/>
      <c r="G96" s="6"/>
      <c r="H96" s="6"/>
      <c r="I96" s="6"/>
      <c r="J96" s="60"/>
      <c r="K96" s="64" t="s">
        <v>354</v>
      </c>
      <c r="L96" s="64"/>
      <c r="M96" s="40"/>
      <c r="N96" s="6"/>
    </row>
    <row r="97" spans="1:14" ht="15.75">
      <c r="A97" s="6"/>
      <c r="B97" s="6"/>
      <c r="C97" s="59"/>
      <c r="D97" s="63" t="s">
        <v>382</v>
      </c>
      <c r="E97" s="63"/>
      <c r="F97" s="63"/>
      <c r="G97" s="6"/>
      <c r="H97" s="6"/>
      <c r="I97" s="6"/>
      <c r="J97" s="60"/>
      <c r="K97" s="65" t="s">
        <v>381</v>
      </c>
      <c r="L97" s="65"/>
      <c r="M97" s="40"/>
      <c r="N97" s="6"/>
    </row>
    <row r="98" spans="1:14" ht="12.75">
      <c r="A98" s="6"/>
      <c r="B98" s="6"/>
      <c r="C98" s="6"/>
      <c r="D98" s="6"/>
      <c r="E98" s="6"/>
      <c r="F98" s="6"/>
      <c r="G98" s="6"/>
      <c r="H98" s="6"/>
      <c r="I98" s="6"/>
      <c r="J98" s="6"/>
      <c r="K98" s="65"/>
      <c r="L98" s="65"/>
      <c r="M98" s="6"/>
      <c r="N98" s="6"/>
    </row>
    <row r="99" spans="1:3" ht="12.75">
      <c r="A99" s="5"/>
      <c r="B99" s="92"/>
      <c r="C99" s="92"/>
    </row>
    <row r="100" spans="1:2" ht="12.75">
      <c r="A100" s="5"/>
      <c r="B100" s="5"/>
    </row>
    <row r="101" spans="1:2" ht="12.75">
      <c r="A101" s="5"/>
      <c r="B101" s="5"/>
    </row>
    <row r="102" spans="1:2" ht="12.75">
      <c r="A102" s="5"/>
      <c r="B102" s="5"/>
    </row>
    <row r="103" spans="1:5" ht="12.75">
      <c r="A103" s="5"/>
      <c r="B103" s="5"/>
      <c r="E103" t="s">
        <v>5</v>
      </c>
    </row>
    <row r="104" spans="1:2" ht="12.75">
      <c r="A104" s="5"/>
      <c r="B104" s="5"/>
    </row>
    <row r="105" spans="1:2" ht="12.75">
      <c r="A105" s="5"/>
      <c r="B105" s="5"/>
    </row>
    <row r="106" spans="1:2" ht="12.75">
      <c r="A106" s="5"/>
      <c r="B106" s="5"/>
    </row>
    <row r="107" spans="1:2" ht="12.75">
      <c r="A107" s="5"/>
      <c r="B107" s="5"/>
    </row>
    <row r="108" spans="1:2" ht="12.75">
      <c r="A108" s="5"/>
      <c r="B108" s="5"/>
    </row>
    <row r="109" spans="1:2" ht="12.75">
      <c r="A109" s="5"/>
      <c r="B109" s="5"/>
    </row>
    <row r="110" spans="1:2" ht="12.75">
      <c r="A110" s="5"/>
      <c r="B110" s="5"/>
    </row>
    <row r="111" spans="1:2" ht="12.75">
      <c r="A111" s="5"/>
      <c r="B111" s="5"/>
    </row>
    <row r="112" spans="1:2" ht="12.75">
      <c r="A112" s="5"/>
      <c r="B112" s="5"/>
    </row>
    <row r="113" spans="1:2" ht="12.75">
      <c r="A113" s="5"/>
      <c r="B113" s="5"/>
    </row>
    <row r="114" spans="1:2" ht="12.75">
      <c r="A114" s="5"/>
      <c r="B114" s="5"/>
    </row>
    <row r="115" spans="1:2" ht="12.75">
      <c r="A115" s="5"/>
      <c r="B115" s="5"/>
    </row>
  </sheetData>
  <sheetProtection/>
  <mergeCells count="60">
    <mergeCell ref="B99:C99"/>
    <mergeCell ref="F83:F85"/>
    <mergeCell ref="G83:J83"/>
    <mergeCell ref="K83:K85"/>
    <mergeCell ref="A95:C95"/>
    <mergeCell ref="E83:E85"/>
    <mergeCell ref="B84:B85"/>
    <mergeCell ref="B83:C83"/>
    <mergeCell ref="A83:A85"/>
    <mergeCell ref="K98:L98"/>
    <mergeCell ref="G84:G85"/>
    <mergeCell ref="H84:H85"/>
    <mergeCell ref="M56:M58"/>
    <mergeCell ref="G57:G58"/>
    <mergeCell ref="A80:N81"/>
    <mergeCell ref="C84:C85"/>
    <mergeCell ref="N83:N85"/>
    <mergeCell ref="I84:I85"/>
    <mergeCell ref="J84:J85"/>
    <mergeCell ref="M83:M85"/>
    <mergeCell ref="L83:L85"/>
    <mergeCell ref="N11:N13"/>
    <mergeCell ref="F11:F13"/>
    <mergeCell ref="A11:A13"/>
    <mergeCell ref="A56:A58"/>
    <mergeCell ref="F56:F58"/>
    <mergeCell ref="G56:J56"/>
    <mergeCell ref="K56:K58"/>
    <mergeCell ref="L56:L58"/>
    <mergeCell ref="N56:N58"/>
    <mergeCell ref="I57:I58"/>
    <mergeCell ref="G11:J11"/>
    <mergeCell ref="I12:I13"/>
    <mergeCell ref="J12:J13"/>
    <mergeCell ref="J57:J58"/>
    <mergeCell ref="H57:H58"/>
    <mergeCell ref="A7:N8"/>
    <mergeCell ref="D83:D85"/>
    <mergeCell ref="G12:G13"/>
    <mergeCell ref="H12:H13"/>
    <mergeCell ref="D11:D13"/>
    <mergeCell ref="C57:C58"/>
    <mergeCell ref="E56:E58"/>
    <mergeCell ref="B56:C56"/>
    <mergeCell ref="D56:D58"/>
    <mergeCell ref="B57:B58"/>
    <mergeCell ref="A5:N6"/>
    <mergeCell ref="A1:N4"/>
    <mergeCell ref="M11:M13"/>
    <mergeCell ref="E11:E13"/>
    <mergeCell ref="B12:B13"/>
    <mergeCell ref="C12:C13"/>
    <mergeCell ref="A9:N10"/>
    <mergeCell ref="B11:C11"/>
    <mergeCell ref="K11:K13"/>
    <mergeCell ref="L11:L13"/>
    <mergeCell ref="D96:F96"/>
    <mergeCell ref="D97:F97"/>
    <mergeCell ref="K96:L96"/>
    <mergeCell ref="K97:L97"/>
  </mergeCells>
  <printOptions/>
  <pageMargins left="0.3937007874015748" right="0.3937007874015748" top="0.32" bottom="0.1968503937007874" header="0.95" footer="0.3937007874015748"/>
  <pageSetup horizontalDpi="600" verticalDpi="600" orientation="landscape" paperSize="8"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 Pietro Alessandro.</dc:creator>
  <cp:keywords/>
  <dc:description/>
  <cp:lastModifiedBy>pm02</cp:lastModifiedBy>
  <cp:lastPrinted>2019-01-07T10:54:21Z</cp:lastPrinted>
  <dcterms:created xsi:type="dcterms:W3CDTF">1999-02-01T16:52:11Z</dcterms:created>
  <dcterms:modified xsi:type="dcterms:W3CDTF">2019-01-07T10:54:56Z</dcterms:modified>
  <cp:category/>
  <cp:version/>
  <cp:contentType/>
  <cp:contentStatus/>
</cp:coreProperties>
</file>